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374\Box\tt0022広報\2200広報部\０１．ホームページ\01.あとらす_更新依頼履歴\準備中‗202207××_★経理帳票ダウンロードページ作成\掲載データ\"/>
    </mc:Choice>
  </mc:AlternateContent>
  <xr:revisionPtr revIDLastSave="0" documentId="13_ncr:1_{3F4A3BEC-F6B0-4D1B-8E17-F3467C456357}" xr6:coauthVersionLast="47" xr6:coauthVersionMax="47" xr10:uidLastSave="{00000000-0000-0000-0000-000000000000}"/>
  <bookViews>
    <workbookView xWindow="4395" yWindow="1680" windowWidth="22365" windowHeight="12645" xr2:uid="{9F3A4626-306A-4612-8717-F678C266FE6F}"/>
  </bookViews>
  <sheets>
    <sheet name="【入力例】見積書（正）" sheetId="3" r:id="rId1"/>
  </sheets>
  <definedNames>
    <definedName name="_xlnm.Print_Area" localSheetId="0">'【入力例】見積書（正）'!$A$1:$BG$76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3" l="1"/>
  <c r="E62" i="3"/>
  <c r="AS57" i="3"/>
  <c r="AK57" i="3"/>
  <c r="AI57" i="3"/>
  <c r="AC57" i="3"/>
  <c r="Z57" i="3"/>
  <c r="X57" i="3"/>
  <c r="S57" i="3"/>
  <c r="E57" i="3"/>
  <c r="AA54" i="3"/>
  <c r="N54" i="3"/>
  <c r="E54" i="3"/>
  <c r="Z52" i="3"/>
  <c r="N52" i="3"/>
  <c r="E52" i="3"/>
  <c r="Z50" i="3"/>
  <c r="N50" i="3"/>
  <c r="H50" i="3"/>
  <c r="E50" i="3"/>
  <c r="Z48" i="3"/>
  <c r="M48" i="3"/>
  <c r="K48" i="3"/>
  <c r="I48" i="3"/>
  <c r="E48" i="3"/>
  <c r="AG46" i="3"/>
  <c r="Z46" i="3"/>
  <c r="E26" i="3"/>
  <c r="E24" i="3"/>
  <c r="AS19" i="3"/>
  <c r="AK19" i="3"/>
  <c r="AI19" i="3"/>
  <c r="AC19" i="3"/>
  <c r="Z19" i="3"/>
  <c r="X19" i="3"/>
  <c r="S19" i="3"/>
  <c r="E19" i="3"/>
  <c r="AA16" i="3"/>
  <c r="N16" i="3"/>
  <c r="E16" i="3"/>
  <c r="Z14" i="3"/>
  <c r="N14" i="3"/>
  <c r="E14" i="3"/>
  <c r="Z12" i="3"/>
  <c r="N12" i="3"/>
  <c r="H12" i="3"/>
  <c r="E12" i="3"/>
  <c r="Z10" i="3"/>
  <c r="M10" i="3"/>
  <c r="K10" i="3"/>
  <c r="I10" i="3"/>
  <c r="E10" i="3"/>
  <c r="AG8" i="3"/>
  <c r="Z8" i="3"/>
</calcChain>
</file>

<file path=xl/sharedStrings.xml><?xml version="1.0" encoding="utf-8"?>
<sst xmlns="http://schemas.openxmlformats.org/spreadsheetml/2006/main" count="127" uniqueCount="84">
  <si>
    <t>発注稟議日(西暦)</t>
    <phoneticPr fontId="3"/>
  </si>
  <si>
    <r>
      <t>↓↓入力欄↓↓</t>
    </r>
    <r>
      <rPr>
        <b/>
        <sz val="6"/>
        <color rgb="FF00B050"/>
        <rFont val="HGSｺﾞｼｯｸM"/>
        <family val="3"/>
        <charset val="128"/>
      </rPr>
      <t>（太枠内をご入力ください)</t>
    </r>
    <rPh sb="2" eb="5">
      <t>ニュウリョクラン</t>
    </rPh>
    <rPh sb="8" eb="11">
      <t>フトワクナイ</t>
    </rPh>
    <rPh sb="13" eb="15">
      <t>ニュウリョク</t>
    </rPh>
    <phoneticPr fontId="3"/>
  </si>
  <si>
    <t xml:space="preserve"> 見　　 積　　 書 (正)</t>
    <rPh sb="1" eb="2">
      <t>ミ</t>
    </rPh>
    <rPh sb="5" eb="6">
      <t>セキ</t>
    </rPh>
    <rPh sb="9" eb="10">
      <t>ショ</t>
    </rPh>
    <rPh sb="12" eb="13">
      <t>セイ</t>
    </rPh>
    <phoneticPr fontId="3"/>
  </si>
  <si>
    <t>種　 別</t>
    <rPh sb="0" eb="1">
      <t>シュ</t>
    </rPh>
    <rPh sb="3" eb="4">
      <t>ベツ</t>
    </rPh>
    <phoneticPr fontId="3"/>
  </si>
  <si>
    <t>○新規</t>
    <rPh sb="1" eb="3">
      <t>シンキ</t>
    </rPh>
    <phoneticPr fontId="3"/>
  </si>
  <si>
    <t>○差替</t>
    <rPh sb="1" eb="2">
      <t>サ</t>
    </rPh>
    <rPh sb="2" eb="3">
      <t>タイ</t>
    </rPh>
    <phoneticPr fontId="3"/>
  </si>
  <si>
    <t>○棚卸取崩</t>
    <rPh sb="1" eb="3">
      <t>タナオロシ</t>
    </rPh>
    <rPh sb="3" eb="5">
      <t>トリクズ</t>
    </rPh>
    <phoneticPr fontId="3"/>
  </si>
  <si>
    <t>○取消</t>
    <rPh sb="1" eb="3">
      <t>トリケシ</t>
    </rPh>
    <phoneticPr fontId="3"/>
  </si>
  <si>
    <t>「※」は入力必須</t>
    <rPh sb="4" eb="8">
      <t>ニュウリョクヒッス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</si>
  <si>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</si>
  <si>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</si>
  <si>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</si>
  <si>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☆
発注№</t>
    <rPh sb="2" eb="4">
      <t>ハッチュウ</t>
    </rPh>
    <phoneticPr fontId="3"/>
  </si>
  <si>
    <t>☆　　　　</t>
    <phoneticPr fontId="3"/>
  </si>
  <si>
    <t>○課税</t>
    <rPh sb="1" eb="3">
      <t>カゼイ</t>
    </rPh>
    <phoneticPr fontId="3"/>
  </si>
  <si>
    <t>○非課税</t>
    <rPh sb="1" eb="4">
      <t>ヒカゼイ</t>
    </rPh>
    <phoneticPr fontId="3"/>
  </si>
  <si>
    <t>○対象外</t>
    <rPh sb="1" eb="4">
      <t>タイショウガイ</t>
    </rPh>
    <phoneticPr fontId="3"/>
  </si>
  <si>
    <t>消費税区分</t>
    <rPh sb="0" eb="5">
      <t>ショウ</t>
    </rPh>
    <phoneticPr fontId="3"/>
  </si>
  <si>
    <t>見積No.</t>
    <rPh sb="0" eb="2">
      <t>ミツモリ</t>
    </rPh>
    <phoneticPr fontId="3"/>
  </si>
  <si>
    <t>012345</t>
    <phoneticPr fontId="3"/>
  </si>
  <si>
    <t>仕入先コード</t>
    <rPh sb="0" eb="2">
      <t>シイレ</t>
    </rPh>
    <rPh sb="2" eb="3">
      <t>サキ</t>
    </rPh>
    <phoneticPr fontId="3"/>
  </si>
  <si>
    <t>-</t>
    <phoneticPr fontId="3"/>
  </si>
  <si>
    <t>ﾌﾟﾛｼﾞｪｸﾄ番号</t>
    <rPh sb="8" eb="10">
      <t>バンゴウ</t>
    </rPh>
    <phoneticPr fontId="3"/>
  </si>
  <si>
    <t>000</t>
    <phoneticPr fontId="3"/>
  </si>
  <si>
    <t>0159710</t>
    <phoneticPr fontId="3"/>
  </si>
  <si>
    <t>発 行 日
（西暦）</t>
    <rPh sb="0" eb="1">
      <t>ハッ</t>
    </rPh>
    <rPh sb="2" eb="3">
      <t>ギョウ</t>
    </rPh>
    <rPh sb="4" eb="5">
      <t>ヒ</t>
    </rPh>
    <rPh sb="7" eb="9">
      <t>セイレキ</t>
    </rPh>
    <phoneticPr fontId="3"/>
  </si>
  <si>
    <t xml:space="preserve">  〒</t>
    <phoneticPr fontId="3"/>
  </si>
  <si>
    <t>●●大学病院</t>
    <rPh sb="2" eb="4">
      <t>ダイガク</t>
    </rPh>
    <rPh sb="4" eb="6">
      <t>ビョウイン</t>
    </rPh>
    <phoneticPr fontId="3"/>
  </si>
  <si>
    <t>ﾌﾟﾛｼﾞｪｸﾄ番号</t>
    <rPh sb="9" eb="10">
      <t>コウバン</t>
    </rPh>
    <phoneticPr fontId="3"/>
  </si>
  <si>
    <t>ﾌﾟﾛｼﾞｪｸﾄ名</t>
    <rPh sb="8" eb="9">
      <t>メイ</t>
    </rPh>
    <phoneticPr fontId="3"/>
  </si>
  <si>
    <t>　住　所</t>
    <rPh sb="1" eb="2">
      <t>ジュウ</t>
    </rPh>
    <rPh sb="3" eb="4">
      <t>ショ</t>
    </rPh>
    <phoneticPr fontId="3"/>
  </si>
  <si>
    <t>ﾒｰｶｰ名</t>
    <rPh sb="4" eb="5">
      <t>メイ</t>
    </rPh>
    <phoneticPr fontId="3"/>
  </si>
  <si>
    <t>　社　名</t>
    <rPh sb="1" eb="2">
      <t>シャ</t>
    </rPh>
    <rPh sb="3" eb="4">
      <t>ナ</t>
    </rPh>
    <phoneticPr fontId="3"/>
  </si>
  <si>
    <t>メーカー名</t>
    <rPh sb="4" eb="5">
      <t>メイ</t>
    </rPh>
    <phoneticPr fontId="3"/>
  </si>
  <si>
    <t>要 素 No.</t>
    <rPh sb="0" eb="1">
      <t>ヨウ</t>
    </rPh>
    <rPh sb="2" eb="3">
      <t>ス</t>
    </rPh>
    <phoneticPr fontId="3"/>
  </si>
  <si>
    <t>品　　名
工 事 名</t>
    <rPh sb="0" eb="1">
      <t>ヒン</t>
    </rPh>
    <rPh sb="3" eb="4">
      <t>ナ</t>
    </rPh>
    <rPh sb="5" eb="6">
      <t>コウ</t>
    </rPh>
    <rPh sb="7" eb="8">
      <t>コト</t>
    </rPh>
    <rPh sb="9" eb="10">
      <t>メイ</t>
    </rPh>
    <phoneticPr fontId="3"/>
  </si>
  <si>
    <t>　電話番号</t>
    <rPh sb="1" eb="5">
      <t>デンワバンゴウ</t>
    </rPh>
    <phoneticPr fontId="3"/>
  </si>
  <si>
    <t>要素№</t>
    <rPh sb="0" eb="2">
      <t>ヨウソ</t>
    </rPh>
    <phoneticPr fontId="3"/>
  </si>
  <si>
    <t>見積金額
(税抜)</t>
    <rPh sb="0" eb="4">
      <t>ミツモリキンガク</t>
    </rPh>
    <rPh sb="6" eb="8">
      <t>ゼイヌキ</t>
    </rPh>
    <phoneticPr fontId="3"/>
  </si>
  <si>
    <r>
      <rPr>
        <sz val="6"/>
        <color theme="1"/>
        <rFont val="HG明朝E"/>
        <family val="1"/>
        <charset val="128"/>
      </rPr>
      <t>納期(工期)</t>
    </r>
    <r>
      <rPr>
        <sz val="7"/>
        <color theme="1"/>
        <rFont val="HG明朝E"/>
        <family val="1"/>
        <charset val="128"/>
      </rPr>
      <t xml:space="preserve">
(西暦)</t>
    </r>
    <rPh sb="0" eb="2">
      <t>ノウキ</t>
    </rPh>
    <rPh sb="3" eb="5">
      <t>コウキ</t>
    </rPh>
    <rPh sb="8" eb="10">
      <t>セイレ</t>
    </rPh>
    <phoneticPr fontId="3"/>
  </si>
  <si>
    <t>～</t>
    <phoneticPr fontId="3"/>
  </si>
  <si>
    <t>納入
場所</t>
    <rPh sb="0" eb="2">
      <t>ノウニュウ</t>
    </rPh>
    <rPh sb="3" eb="5">
      <t>バショ</t>
    </rPh>
    <phoneticPr fontId="3"/>
  </si>
  <si>
    <t>吸収冷温水機</t>
    <rPh sb="0" eb="2">
      <t>キュウシュウ</t>
    </rPh>
    <rPh sb="2" eb="5">
      <t>レイオンスイ</t>
    </rPh>
    <rPh sb="5" eb="6">
      <t>キ</t>
    </rPh>
    <phoneticPr fontId="3"/>
  </si>
  <si>
    <t>001</t>
    <phoneticPr fontId="3"/>
  </si>
  <si>
    <t>012-3456</t>
    <phoneticPr fontId="3"/>
  </si>
  <si>
    <t>予算番号</t>
    <rPh sb="0" eb="2">
      <t>ヨサン</t>
    </rPh>
    <rPh sb="2" eb="4">
      <t>バンゴウ</t>
    </rPh>
    <phoneticPr fontId="3"/>
  </si>
  <si>
    <t>（稟議事項又は備考）</t>
    <rPh sb="1" eb="3">
      <t>リンギ</t>
    </rPh>
    <rPh sb="3" eb="5">
      <t>ジコウ</t>
    </rPh>
    <rPh sb="5" eb="6">
      <t>マタ</t>
    </rPh>
    <rPh sb="7" eb="9">
      <t>ビコウ</t>
    </rPh>
    <phoneticPr fontId="3"/>
  </si>
  <si>
    <t>東京都新宿区</t>
    <rPh sb="0" eb="3">
      <t>トウキョウト</t>
    </rPh>
    <rPh sb="3" eb="6">
      <t>シンジュクク</t>
    </rPh>
    <phoneticPr fontId="3"/>
  </si>
  <si>
    <t>□決済No.</t>
    <rPh sb="1" eb="3">
      <t>ケッサイ</t>
    </rPh>
    <phoneticPr fontId="3"/>
  </si>
  <si>
    <t>03-3333-4444</t>
    <phoneticPr fontId="3"/>
  </si>
  <si>
    <t>取 極 額
（税抜）</t>
    <rPh sb="0" eb="1">
      <t>トリ</t>
    </rPh>
    <rPh sb="2" eb="3">
      <t>キョク</t>
    </rPh>
    <rPh sb="4" eb="5">
      <t>ガク</t>
    </rPh>
    <rPh sb="7" eb="9">
      <t>ゼイヌキ</t>
    </rPh>
    <phoneticPr fontId="3"/>
  </si>
  <si>
    <t>内法定福利費*</t>
    <rPh sb="0" eb="1">
      <t>ウチ</t>
    </rPh>
    <rPh sb="1" eb="3">
      <t>ホウテイ</t>
    </rPh>
    <rPh sb="3" eb="5">
      <t>フクリ</t>
    </rPh>
    <rPh sb="5" eb="6">
      <t>ヒ</t>
    </rPh>
    <phoneticPr fontId="3"/>
  </si>
  <si>
    <t>(協力会社控)</t>
    <rPh sb="1" eb="5">
      <t>キョウリョ</t>
    </rPh>
    <rPh sb="5" eb="6">
      <t>ヒカエ</t>
    </rPh>
    <phoneticPr fontId="3"/>
  </si>
  <si>
    <t>キ</t>
    <phoneticPr fontId="3"/>
  </si>
  <si>
    <t>リ</t>
    <phoneticPr fontId="3"/>
  </si>
  <si>
    <t>ト</t>
    <phoneticPr fontId="3"/>
  </si>
  <si>
    <t>☆
注文番号</t>
    <rPh sb="2" eb="6">
      <t>チュウ</t>
    </rPh>
    <phoneticPr fontId="3"/>
  </si>
  <si>
    <t>※旧工事番号</t>
    <rPh sb="1" eb="6">
      <t>キュウコウジバンゴウ</t>
    </rPh>
    <phoneticPr fontId="3"/>
  </si>
  <si>
    <t>※旧工事名称</t>
    <rPh sb="1" eb="2">
      <t>キュウ</t>
    </rPh>
    <rPh sb="2" eb="4">
      <t>コウジ</t>
    </rPh>
    <rPh sb="4" eb="6">
      <t>メイショウ</t>
    </rPh>
    <phoneticPr fontId="3"/>
  </si>
  <si>
    <t>要素ｻﾌﾞ№</t>
    <rPh sb="0" eb="2">
      <t>ヨウソ</t>
    </rPh>
    <phoneticPr fontId="3"/>
  </si>
  <si>
    <t>要素ｻﾌﾞ
№</t>
    <rPh sb="0" eb="2">
      <t>ヨウソ</t>
    </rPh>
    <phoneticPr fontId="3"/>
  </si>
  <si>
    <t>01</t>
    <phoneticPr fontId="3"/>
  </si>
  <si>
    <r>
      <t>○</t>
    </r>
    <r>
      <rPr>
        <sz val="6"/>
        <color theme="1"/>
        <rFont val="HG明朝E"/>
        <family val="1"/>
        <charset val="128"/>
      </rPr>
      <t>棚卸取崩</t>
    </r>
    <rPh sb="1" eb="3">
      <t>タナオロシ</t>
    </rPh>
    <rPh sb="3" eb="5">
      <t>トリクズ</t>
    </rPh>
    <phoneticPr fontId="3"/>
  </si>
  <si>
    <r>
      <rPr>
        <sz val="6"/>
        <color theme="2" tint="-0.499984740745262"/>
        <rFont val="HG明朝E"/>
        <family val="1"/>
        <charset val="128"/>
      </rPr>
      <t>納期(工期)</t>
    </r>
    <r>
      <rPr>
        <sz val="7"/>
        <color theme="2" tint="-0.499984740745262"/>
        <rFont val="HG明朝E"/>
        <family val="1"/>
        <charset val="128"/>
      </rPr>
      <t xml:space="preserve">
(西暦)</t>
    </r>
    <rPh sb="0" eb="2">
      <t>ノウキ</t>
    </rPh>
    <rPh sb="3" eb="5">
      <t>コウキ</t>
    </rPh>
    <rPh sb="8" eb="10">
      <t>セイレ</t>
    </rPh>
    <phoneticPr fontId="3"/>
  </si>
  <si>
    <t>▲▲工業　株式会社</t>
    <rPh sb="2" eb="4">
      <t>コウギョウ</t>
    </rPh>
    <rPh sb="5" eb="9">
      <t>カブシキガイシャ</t>
    </rPh>
    <phoneticPr fontId="3"/>
  </si>
  <si>
    <t>◎◎ビル3F-4F</t>
    <phoneticPr fontId="3"/>
  </si>
  <si>
    <t>XXXXX工業</t>
    <rPh sb="5" eb="7">
      <t>コウ</t>
    </rPh>
    <phoneticPr fontId="3"/>
  </si>
  <si>
    <t>協力会社→担当者（部門）→工菅・購買</t>
    <rPh sb="0" eb="4">
      <t>キョウリョク</t>
    </rPh>
    <rPh sb="5" eb="8">
      <t>タントウシャ</t>
    </rPh>
    <rPh sb="9" eb="11">
      <t>ブモン</t>
    </rPh>
    <rPh sb="13" eb="15">
      <t>コウカン</t>
    </rPh>
    <rPh sb="16" eb="18">
      <t>コウバイ</t>
    </rPh>
    <phoneticPr fontId="3"/>
  </si>
  <si>
    <r>
      <rPr>
        <b/>
        <sz val="8"/>
        <color theme="1"/>
        <rFont val="メイリオ"/>
        <family val="3"/>
        <charset val="128"/>
      </rPr>
      <t>高砂熱学工業株式会社</t>
    </r>
    <r>
      <rPr>
        <b/>
        <sz val="8"/>
        <color theme="1"/>
        <rFont val="HGｺﾞｼｯｸE"/>
        <family val="3"/>
        <charset val="128"/>
      </rPr>
      <t xml:space="preserve"> </t>
    </r>
    <r>
      <rPr>
        <sz val="8"/>
        <color theme="1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</si>
  <si>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rPr>
        <b/>
        <sz val="8"/>
        <color theme="2" tint="-0.499984740745262"/>
        <rFont val="メイリオ"/>
        <family val="3"/>
        <charset val="128"/>
      </rPr>
      <t>高砂熱学工業株式会社</t>
    </r>
    <r>
      <rPr>
        <b/>
        <sz val="8"/>
        <color theme="2" tint="-0.499984740745262"/>
        <rFont val="HGｺﾞｼｯｸE"/>
        <family val="3"/>
        <charset val="128"/>
      </rPr>
      <t xml:space="preserve"> </t>
    </r>
    <r>
      <rPr>
        <sz val="8"/>
        <color theme="2" tint="-0.499984740745262"/>
        <rFont val="HG明朝E"/>
        <family val="1"/>
        <charset val="128"/>
      </rPr>
      <t>御中</t>
    </r>
    <rPh sb="0" eb="2">
      <t>タカサゴ</t>
    </rPh>
    <rPh sb="2" eb="4">
      <t>ネツガク</t>
    </rPh>
    <rPh sb="4" eb="6">
      <t>コウギョウ</t>
    </rPh>
    <rPh sb="6" eb="10">
      <t>カブシキガイシャ</t>
    </rPh>
    <rPh sb="11" eb="13">
      <t>オンチュウ</t>
    </rPh>
    <phoneticPr fontId="3"/>
  </si>
  <si>
    <r>
      <t>発行日</t>
    </r>
    <r>
      <rPr>
        <sz val="9"/>
        <color rgb="FFFF0000"/>
        <rFont val="HGSｺﾞｼｯｸM"/>
        <family val="3"/>
        <charset val="128"/>
      </rPr>
      <t>※</t>
    </r>
    <rPh sb="0" eb="3">
      <t>ハッコウビ</t>
    </rPh>
    <phoneticPr fontId="3"/>
  </si>
  <si>
    <r>
      <t>ﾌﾟﾛｼﾞｪｸﾄ名</t>
    </r>
    <r>
      <rPr>
        <sz val="9"/>
        <color rgb="FFFF0000"/>
        <rFont val="HGSｺﾞｼｯｸM"/>
        <family val="3"/>
        <charset val="128"/>
      </rPr>
      <t>※</t>
    </r>
    <rPh sb="8" eb="9">
      <t>メイ</t>
    </rPh>
    <phoneticPr fontId="3"/>
  </si>
  <si>
    <r>
      <t>品名/工事名</t>
    </r>
    <r>
      <rPr>
        <sz val="9"/>
        <color rgb="FFFF0000"/>
        <rFont val="HGSｺﾞｼｯｸM"/>
        <family val="3"/>
        <charset val="128"/>
      </rPr>
      <t>※</t>
    </r>
    <rPh sb="0" eb="2">
      <t>ヒンメイ</t>
    </rPh>
    <rPh sb="3" eb="6">
      <t>コウジメイ</t>
    </rPh>
    <phoneticPr fontId="3"/>
  </si>
  <si>
    <r>
      <t>仕入先コード</t>
    </r>
    <r>
      <rPr>
        <sz val="9"/>
        <color rgb="FFFF0000"/>
        <rFont val="HGSｺﾞｼｯｸM"/>
        <family val="3"/>
        <charset val="128"/>
      </rPr>
      <t>※</t>
    </r>
    <rPh sb="0" eb="3">
      <t>シイレサキ</t>
    </rPh>
    <phoneticPr fontId="3"/>
  </si>
  <si>
    <r>
      <t>〒</t>
    </r>
    <r>
      <rPr>
        <sz val="9"/>
        <color rgb="FFFF0000"/>
        <rFont val="HGSｺﾞｼｯｸM"/>
        <family val="3"/>
        <charset val="128"/>
      </rPr>
      <t>※</t>
    </r>
    <phoneticPr fontId="3"/>
  </si>
  <si>
    <r>
      <t>住所</t>
    </r>
    <r>
      <rPr>
        <sz val="9"/>
        <color rgb="FFFF0000"/>
        <rFont val="HGSｺﾞｼｯｸM"/>
        <family val="3"/>
        <charset val="128"/>
      </rPr>
      <t>※</t>
    </r>
    <rPh sb="0" eb="2">
      <t>ジュウショ</t>
    </rPh>
    <phoneticPr fontId="3"/>
  </si>
  <si>
    <r>
      <t>社名</t>
    </r>
    <r>
      <rPr>
        <sz val="9"/>
        <color rgb="FFFF0000"/>
        <rFont val="HGSｺﾞｼｯｸM"/>
        <family val="3"/>
        <charset val="128"/>
      </rPr>
      <t>※</t>
    </r>
    <rPh sb="0" eb="2">
      <t>シャメイ</t>
    </rPh>
    <phoneticPr fontId="3"/>
  </si>
  <si>
    <r>
      <t>電話番号</t>
    </r>
    <r>
      <rPr>
        <sz val="9"/>
        <color rgb="FFFF0000"/>
        <rFont val="HGSｺﾞｼｯｸM"/>
        <family val="3"/>
        <charset val="128"/>
      </rPr>
      <t>※</t>
    </r>
    <rPh sb="0" eb="4">
      <t>デンワバン</t>
    </rPh>
    <phoneticPr fontId="3"/>
  </si>
  <si>
    <r>
      <t>見積金額(税抜)</t>
    </r>
    <r>
      <rPr>
        <sz val="9"/>
        <color rgb="FFFF0000"/>
        <rFont val="HGSｺﾞｼｯｸM"/>
        <family val="3"/>
        <charset val="128"/>
      </rPr>
      <t>※</t>
    </r>
    <rPh sb="0" eb="4">
      <t>ミツモリキ</t>
    </rPh>
    <rPh sb="5" eb="7">
      <t>ゼイヌキ</t>
    </rPh>
    <phoneticPr fontId="3"/>
  </si>
  <si>
    <r>
      <t>納期(工期) 自</t>
    </r>
    <r>
      <rPr>
        <sz val="8"/>
        <color rgb="FFFF0000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 xml:space="preserve">
(西暦)</t>
    </r>
    <rPh sb="0" eb="2">
      <t>ノウキ</t>
    </rPh>
    <rPh sb="3" eb="5">
      <t>コウキ</t>
    </rPh>
    <rPh sb="7" eb="8">
      <t>ジ</t>
    </rPh>
    <rPh sb="11" eb="13">
      <t>セイレキ</t>
    </rPh>
    <phoneticPr fontId="3"/>
  </si>
  <si>
    <r>
      <t>納期(工期) 至</t>
    </r>
    <r>
      <rPr>
        <sz val="8"/>
        <color rgb="FFFF0000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 xml:space="preserve">
(西暦)</t>
    </r>
    <rPh sb="0" eb="2">
      <t>ノウキ</t>
    </rPh>
    <rPh sb="3" eb="5">
      <t>コウキ</t>
    </rPh>
    <rPh sb="7" eb="8">
      <t>イタ</t>
    </rPh>
    <rPh sb="11" eb="13">
      <t>セイレキ</t>
    </rPh>
    <phoneticPr fontId="3"/>
  </si>
  <si>
    <r>
      <t>納入場所</t>
    </r>
    <r>
      <rPr>
        <sz val="9"/>
        <color rgb="FFFF0000"/>
        <rFont val="HGSｺﾞｼｯｸM"/>
        <family val="3"/>
        <charset val="128"/>
      </rPr>
      <t>※</t>
    </r>
    <rPh sb="0" eb="2">
      <t>ノウニュウ</t>
    </rPh>
    <rPh sb="2" eb="4">
      <t>バショ</t>
    </rPh>
    <phoneticPr fontId="3"/>
  </si>
  <si>
    <r>
      <t>取極金額</t>
    </r>
    <r>
      <rPr>
        <sz val="8"/>
        <color rgb="FFFF0000"/>
        <rFont val="HGSｺﾞｼｯｸM"/>
        <family val="3"/>
        <charset val="128"/>
      </rPr>
      <t>※</t>
    </r>
    <rPh sb="0" eb="2">
      <t>トリキ</t>
    </rPh>
    <rPh sb="2" eb="4">
      <t>キンガク</t>
    </rPh>
    <phoneticPr fontId="3"/>
  </si>
  <si>
    <r>
      <t>内法定福利費</t>
    </r>
    <r>
      <rPr>
        <sz val="8"/>
        <color rgb="FFFF0000"/>
        <rFont val="HGSｺﾞｼｯｸM"/>
        <family val="3"/>
        <charset val="128"/>
      </rPr>
      <t>※</t>
    </r>
    <rPh sb="0" eb="1">
      <t>ウチ</t>
    </rPh>
    <rPh sb="1" eb="3">
      <t>ホウテイ</t>
    </rPh>
    <rPh sb="3" eb="6">
      <t>フクリヒ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</si>
</sst>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明朝E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HG明朝E"/>
      <family val="1"/>
      <charset val="128"/>
    </font>
    <font>
      <sz val="9"/>
      <color theme="1"/>
      <name val="HGSｺﾞｼｯｸM"/>
      <family val="3"/>
      <charset val="128"/>
    </font>
    <font>
      <sz val="6"/>
      <color theme="1"/>
      <name val="HG明朝E"/>
      <family val="1"/>
      <charset val="128"/>
    </font>
    <font>
      <sz val="7"/>
      <color theme="1"/>
      <name val="メイリオ"/>
      <family val="3"/>
      <charset val="128"/>
    </font>
    <font>
      <sz val="6.5"/>
      <color theme="1"/>
      <name val="HG明朝E"/>
      <family val="1"/>
      <charset val="128"/>
    </font>
    <font>
      <b/>
      <sz val="12"/>
      <color rgb="FF00B050"/>
      <name val="HGSｺﾞｼｯｸM"/>
      <family val="3"/>
      <charset val="128"/>
    </font>
    <font>
      <b/>
      <sz val="6"/>
      <color rgb="FF00B050"/>
      <name val="HGSｺﾞｼｯｸM"/>
      <family val="3"/>
      <charset val="128"/>
    </font>
    <font>
      <sz val="7"/>
      <color theme="1"/>
      <name val="HG明朝E"/>
      <family val="1"/>
      <charset val="128"/>
    </font>
    <font>
      <sz val="9"/>
      <color theme="1"/>
      <name val="HG明朝E"/>
      <family val="1"/>
      <charset val="128"/>
    </font>
    <font>
      <b/>
      <sz val="9"/>
      <color rgb="FFFF0000"/>
      <name val="HGSｺﾞｼｯｸM"/>
      <family val="3"/>
      <charset val="128"/>
    </font>
    <font>
      <sz val="8"/>
      <color theme="1"/>
      <name val="HG明朝E"/>
      <family val="3"/>
      <charset val="128"/>
    </font>
    <font>
      <b/>
      <sz val="8"/>
      <color theme="1"/>
      <name val="メイリオ"/>
      <family val="3"/>
      <charset val="128"/>
    </font>
    <font>
      <b/>
      <sz val="8"/>
      <color theme="1"/>
      <name val="HGｺﾞｼｯｸE"/>
      <family val="3"/>
      <charset val="128"/>
    </font>
    <font>
      <sz val="8"/>
      <color theme="1"/>
      <name val="HG明朝E"/>
      <family val="1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HGSｺﾞｼｯｸM"/>
      <family val="3"/>
      <charset val="128"/>
    </font>
    <font>
      <sz val="12"/>
      <color theme="2" tint="-0.249977111117893"/>
      <name val="HG明朝E"/>
      <family val="1"/>
      <charset val="128"/>
    </font>
    <font>
      <sz val="6"/>
      <color theme="2" tint="-0.249977111117893"/>
      <name val="HG明朝E"/>
      <family val="1"/>
      <charset val="128"/>
    </font>
    <font>
      <sz val="7"/>
      <color theme="2" tint="-0.249977111117893"/>
      <name val="メイリオ"/>
      <family val="3"/>
      <charset val="128"/>
    </font>
    <font>
      <sz val="12"/>
      <color theme="2" tint="-0.499984740745262"/>
      <name val="HG明朝E"/>
      <family val="1"/>
      <charset val="128"/>
    </font>
    <font>
      <sz val="7"/>
      <color theme="2" tint="-0.249977111117893"/>
      <name val="HG明朝E"/>
      <family val="1"/>
      <charset val="128"/>
    </font>
    <font>
      <sz val="7"/>
      <color theme="2" tint="-0.499984740745262"/>
      <name val="HG明朝E"/>
      <family val="1"/>
      <charset val="128"/>
    </font>
    <font>
      <sz val="9"/>
      <color theme="2" tint="-0.499984740745262"/>
      <name val="HG明朝E"/>
      <family val="1"/>
      <charset val="128"/>
    </font>
    <font>
      <sz val="6.5"/>
      <color theme="2" tint="-0.499984740745262"/>
      <name val="HG明朝E"/>
      <family val="1"/>
      <charset val="128"/>
    </font>
    <font>
      <sz val="9"/>
      <color theme="2" tint="-0.249977111117893"/>
      <name val="メイリオ"/>
      <family val="3"/>
      <charset val="128"/>
    </font>
    <font>
      <sz val="6"/>
      <color theme="2" tint="-0.499984740745262"/>
      <name val="HG明朝E"/>
      <family val="1"/>
      <charset val="128"/>
    </font>
    <font>
      <sz val="8"/>
      <color theme="4"/>
      <name val="HG明朝E"/>
      <family val="1"/>
      <charset val="128"/>
    </font>
    <font>
      <u/>
      <sz val="14"/>
      <color theme="2" tint="-0.499984740745262"/>
      <name val="HG明朝E"/>
      <family val="1"/>
      <charset val="128"/>
    </font>
    <font>
      <sz val="6"/>
      <color theme="2" tint="-0.499984740745262"/>
      <name val="HGｺﾞｼｯｸM"/>
      <family val="3"/>
      <charset val="128"/>
    </font>
    <font>
      <sz val="7"/>
      <color theme="2" tint="-0.499984740745262"/>
      <name val="メイリオ"/>
      <family val="3"/>
      <charset val="128"/>
    </font>
    <font>
      <sz val="8"/>
      <color theme="2" tint="-0.499984740745262"/>
      <name val="HG明朝E"/>
      <family val="3"/>
      <charset val="128"/>
    </font>
    <font>
      <b/>
      <sz val="8"/>
      <color theme="2" tint="-0.499984740745262"/>
      <name val="メイリオ"/>
      <family val="3"/>
      <charset val="128"/>
    </font>
    <font>
      <b/>
      <sz val="8"/>
      <color theme="2" tint="-0.499984740745262"/>
      <name val="HGｺﾞｼｯｸE"/>
      <family val="3"/>
      <charset val="128"/>
    </font>
    <font>
      <sz val="8"/>
      <color theme="2" tint="-0.499984740745262"/>
      <name val="HG明朝E"/>
      <family val="1"/>
      <charset val="128"/>
    </font>
    <font>
      <sz val="9"/>
      <color theme="2" tint="-0.499984740745262"/>
      <name val="メイリオ"/>
      <family val="3"/>
      <charset val="128"/>
    </font>
    <font>
      <sz val="8"/>
      <color theme="2" tint="-0.499984740745262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9"/>
      <color rgb="FFFF0000"/>
      <name val="HGSｺﾞｼｯｸM"/>
      <family val="3"/>
      <charset val="128"/>
    </font>
    <font>
      <sz val="8"/>
      <color rgb="FFFF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theme="0" tint="-0.499984740745262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2" borderId="19" xfId="0" applyFont="1" applyFill="1" applyBorder="1" applyAlignment="1">
      <alignment horizontal="right" vertical="center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38" fontId="18" fillId="0" borderId="29" xfId="1" applyFont="1" applyBorder="1" applyAlignment="1">
      <alignment horizontal="right"/>
    </xf>
    <xf numFmtId="49" fontId="5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vertical="center" wrapText="1"/>
    </xf>
    <xf numFmtId="0" fontId="18" fillId="0" borderId="0" xfId="0" applyFont="1" applyAlignment="1"/>
    <xf numFmtId="49" fontId="2" fillId="0" borderId="0" xfId="0" applyNumberFormat="1" applyFont="1" applyAlignment="1">
      <alignment horizontal="center" vertical="center"/>
    </xf>
    <xf numFmtId="0" fontId="2" fillId="0" borderId="17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6" fillId="0" borderId="0" xfId="0" applyFont="1">
      <alignment vertical="center"/>
    </xf>
    <xf numFmtId="0" fontId="6" fillId="0" borderId="36" xfId="0" applyFont="1" applyBorder="1" applyAlignment="1">
      <alignment vertical="top" textRotation="255" shrinkToFit="1"/>
    </xf>
    <xf numFmtId="0" fontId="5" fillId="2" borderId="53" xfId="0" applyFont="1" applyFill="1" applyBorder="1" applyAlignment="1" applyProtection="1">
      <alignment horizontal="right" vertical="center"/>
      <protection locked="0"/>
    </xf>
    <xf numFmtId="0" fontId="5" fillId="0" borderId="54" xfId="0" applyFont="1" applyBorder="1" applyProtection="1">
      <alignment vertical="center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2" fillId="0" borderId="57" xfId="0" applyFont="1" applyBorder="1">
      <alignment vertical="center"/>
    </xf>
    <xf numFmtId="0" fontId="24" fillId="0" borderId="0" xfId="0" applyFont="1" applyAlignment="1"/>
    <xf numFmtId="0" fontId="25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2" fillId="0" borderId="17" xfId="0" applyFont="1" applyBorder="1">
      <alignment vertical="center"/>
    </xf>
    <xf numFmtId="0" fontId="31" fillId="0" borderId="0" xfId="0" applyFont="1" applyAlignment="1">
      <alignment vertical="top" textRotation="255" shrinkToFit="1"/>
    </xf>
    <xf numFmtId="0" fontId="24" fillId="0" borderId="17" xfId="0" applyFont="1" applyBorder="1" applyAlignment="1"/>
    <xf numFmtId="38" fontId="18" fillId="0" borderId="0" xfId="1" applyFont="1" applyBorder="1" applyAlignment="1"/>
    <xf numFmtId="38" fontId="30" fillId="0" borderId="0" xfId="1" applyFont="1" applyBorder="1" applyAlignment="1"/>
    <xf numFmtId="0" fontId="32" fillId="0" borderId="0" xfId="0" applyFont="1">
      <alignment vertical="center"/>
    </xf>
    <xf numFmtId="0" fontId="2" fillId="0" borderId="0" xfId="0" applyFont="1" applyBorder="1">
      <alignment vertical="center"/>
    </xf>
    <xf numFmtId="38" fontId="18" fillId="0" borderId="0" xfId="1" applyFont="1" applyBorder="1" applyAlignment="1">
      <alignment vertical="center" wrapText="1"/>
    </xf>
    <xf numFmtId="0" fontId="7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/>
    <xf numFmtId="38" fontId="30" fillId="0" borderId="0" xfId="1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38" fontId="18" fillId="0" borderId="25" xfId="1" applyFont="1" applyBorder="1" applyAlignment="1">
      <alignment horizontal="right"/>
    </xf>
    <xf numFmtId="0" fontId="33" fillId="0" borderId="57" xfId="0" applyFont="1" applyBorder="1">
      <alignment vertical="center"/>
    </xf>
    <xf numFmtId="0" fontId="25" fillId="0" borderId="57" xfId="0" applyFont="1" applyBorder="1">
      <alignment vertical="center"/>
    </xf>
    <xf numFmtId="0" fontId="34" fillId="0" borderId="57" xfId="0" applyFont="1" applyBorder="1" applyAlignment="1">
      <alignment horizontal="center" vertical="top"/>
    </xf>
    <xf numFmtId="0" fontId="31" fillId="0" borderId="57" xfId="0" applyFont="1" applyBorder="1" applyAlignment="1">
      <alignment horizontal="left" vertical="center" indent="1"/>
    </xf>
    <xf numFmtId="0" fontId="33" fillId="0" borderId="0" xfId="0" applyFont="1">
      <alignment vertical="center"/>
    </xf>
    <xf numFmtId="0" fontId="31" fillId="0" borderId="0" xfId="0" applyFont="1" applyAlignment="1">
      <alignment vertical="center" wrapText="1"/>
    </xf>
    <xf numFmtId="0" fontId="35" fillId="0" borderId="0" xfId="0" applyFont="1" applyAlignment="1"/>
    <xf numFmtId="0" fontId="36" fillId="0" borderId="0" xfId="0" applyFont="1">
      <alignment vertical="center"/>
    </xf>
    <xf numFmtId="38" fontId="40" fillId="0" borderId="29" xfId="1" applyFont="1" applyBorder="1" applyAlignment="1">
      <alignment horizontal="right"/>
    </xf>
    <xf numFmtId="38" fontId="40" fillId="0" borderId="25" xfId="1" applyFont="1" applyBorder="1" applyAlignment="1">
      <alignment horizontal="right"/>
    </xf>
    <xf numFmtId="0" fontId="27" fillId="0" borderId="0" xfId="0" applyFont="1" applyAlignment="1">
      <alignment vertical="center" wrapText="1"/>
    </xf>
    <xf numFmtId="0" fontId="40" fillId="0" borderId="0" xfId="0" applyFont="1" applyAlignment="1"/>
    <xf numFmtId="0" fontId="27" fillId="0" borderId="0" xfId="0" applyFont="1" applyBorder="1" applyAlignment="1">
      <alignment vertical="center" wrapText="1"/>
    </xf>
    <xf numFmtId="0" fontId="40" fillId="0" borderId="17" xfId="0" applyFont="1" applyBorder="1" applyAlignment="1"/>
    <xf numFmtId="0" fontId="25" fillId="0" borderId="17" xfId="0" applyFont="1" applyBorder="1">
      <alignment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/>
    <xf numFmtId="0" fontId="27" fillId="0" borderId="41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8" fontId="40" fillId="0" borderId="43" xfId="1" applyFont="1" applyBorder="1" applyAlignment="1">
      <alignment horizontal="right"/>
    </xf>
    <xf numFmtId="38" fontId="40" fillId="0" borderId="0" xfId="1" applyFont="1" applyBorder="1" applyAlignment="1">
      <alignment horizontal="right"/>
    </xf>
    <xf numFmtId="38" fontId="40" fillId="0" borderId="14" xfId="1" applyFont="1" applyBorder="1" applyAlignment="1">
      <alignment horizontal="right"/>
    </xf>
    <xf numFmtId="38" fontId="40" fillId="0" borderId="15" xfId="1" applyFont="1" applyBorder="1" applyAlignment="1">
      <alignment horizontal="right"/>
    </xf>
    <xf numFmtId="38" fontId="40" fillId="0" borderId="37" xfId="1" applyFont="1" applyBorder="1" applyAlignment="1">
      <alignment horizontal="center"/>
    </xf>
    <xf numFmtId="38" fontId="40" fillId="0" borderId="16" xfId="1" applyFont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77" fontId="24" fillId="0" borderId="0" xfId="0" applyNumberFormat="1" applyFont="1" applyAlignment="1"/>
    <xf numFmtId="0" fontId="29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38" fontId="40" fillId="0" borderId="30" xfId="1" applyFont="1" applyBorder="1" applyAlignment="1">
      <alignment horizontal="right"/>
    </xf>
    <xf numFmtId="38" fontId="40" fillId="0" borderId="7" xfId="1" applyFont="1" applyBorder="1" applyAlignment="1">
      <alignment horizontal="right"/>
    </xf>
    <xf numFmtId="38" fontId="40" fillId="0" borderId="24" xfId="1" applyFont="1" applyBorder="1" applyAlignment="1">
      <alignment horizontal="right"/>
    </xf>
    <xf numFmtId="0" fontId="27" fillId="0" borderId="3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27" fillId="0" borderId="5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38" fontId="40" fillId="0" borderId="6" xfId="1" applyFont="1" applyBorder="1" applyAlignment="1">
      <alignment horizontal="right"/>
    </xf>
    <xf numFmtId="38" fontId="40" fillId="0" borderId="33" xfId="1" applyFont="1" applyBorder="1" applyAlignment="1">
      <alignment horizontal="right"/>
    </xf>
    <xf numFmtId="38" fontId="40" fillId="0" borderId="10" xfId="1" applyFont="1" applyBorder="1" applyAlignment="1">
      <alignment horizontal="right"/>
    </xf>
    <xf numFmtId="38" fontId="40" fillId="0" borderId="8" xfId="1" applyFont="1" applyBorder="1" applyAlignment="1">
      <alignment horizontal="center"/>
    </xf>
    <xf numFmtId="38" fontId="40" fillId="0" borderId="42" xfId="1" applyFont="1" applyBorder="1" applyAlignment="1">
      <alignment horizontal="center"/>
    </xf>
    <xf numFmtId="0" fontId="27" fillId="0" borderId="2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7" fillId="0" borderId="43" xfId="0" applyFont="1" applyBorder="1">
      <alignment vertical="center"/>
    </xf>
    <xf numFmtId="0" fontId="27" fillId="0" borderId="0" xfId="0" applyFont="1">
      <alignment vertical="center"/>
    </xf>
    <xf numFmtId="0" fontId="27" fillId="0" borderId="14" xfId="0" applyFont="1" applyBorder="1">
      <alignment vertical="center"/>
    </xf>
    <xf numFmtId="0" fontId="27" fillId="0" borderId="15" xfId="0" applyFont="1" applyBorder="1">
      <alignment vertical="center"/>
    </xf>
    <xf numFmtId="176" fontId="42" fillId="0" borderId="0" xfId="0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37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0" fontId="42" fillId="0" borderId="16" xfId="0" applyFont="1" applyBorder="1" applyAlignment="1">
      <alignment horizontal="left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42" fillId="0" borderId="0" xfId="0" applyFont="1" applyAlignment="1">
      <alignment horizontal="left" indent="1"/>
    </xf>
    <xf numFmtId="0" fontId="42" fillId="0" borderId="37" xfId="0" applyFont="1" applyBorder="1" applyAlignment="1">
      <alignment horizontal="left" indent="1"/>
    </xf>
    <xf numFmtId="0" fontId="27" fillId="0" borderId="3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2" fillId="0" borderId="30" xfId="0" applyFont="1" applyBorder="1" applyAlignment="1">
      <alignment horizontal="right" indent="1"/>
    </xf>
    <xf numFmtId="0" fontId="42" fillId="0" borderId="7" xfId="0" applyFont="1" applyBorder="1" applyAlignment="1">
      <alignment horizontal="right" indent="1"/>
    </xf>
    <xf numFmtId="0" fontId="42" fillId="0" borderId="8" xfId="0" applyFont="1" applyBorder="1" applyAlignment="1">
      <alignment horizontal="right" indent="1"/>
    </xf>
    <xf numFmtId="0" fontId="42" fillId="0" borderId="9" xfId="0" applyFont="1" applyBorder="1" applyAlignment="1">
      <alignment horizontal="right" indent="1"/>
    </xf>
    <xf numFmtId="0" fontId="42" fillId="0" borderId="10" xfId="0" applyFont="1" applyBorder="1" applyAlignment="1">
      <alignment horizontal="right" indent="1"/>
    </xf>
    <xf numFmtId="0" fontId="42" fillId="0" borderId="42" xfId="0" applyFont="1" applyBorder="1" applyAlignment="1">
      <alignment horizontal="right" indent="1"/>
    </xf>
    <xf numFmtId="0" fontId="39" fillId="0" borderId="40" xfId="0" applyFont="1" applyBorder="1" applyAlignment="1"/>
    <xf numFmtId="0" fontId="39" fillId="0" borderId="2" xfId="0" applyFont="1" applyBorder="1" applyAlignment="1"/>
    <xf numFmtId="0" fontId="39" fillId="0" borderId="43" xfId="0" applyFont="1" applyBorder="1" applyAlignment="1"/>
    <xf numFmtId="0" fontId="39" fillId="0" borderId="0" xfId="0" applyFont="1" applyAlignment="1"/>
    <xf numFmtId="0" fontId="35" fillId="0" borderId="1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/>
    </xf>
    <xf numFmtId="0" fontId="27" fillId="0" borderId="20" xfId="0" applyFont="1" applyBorder="1" applyAlignment="1">
      <alignment vertical="center" wrapText="1"/>
    </xf>
    <xf numFmtId="0" fontId="27" fillId="0" borderId="20" xfId="0" applyFont="1" applyBorder="1">
      <alignment vertical="center"/>
    </xf>
    <xf numFmtId="0" fontId="27" fillId="0" borderId="19" xfId="0" applyFont="1" applyBorder="1">
      <alignment vertical="center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9" fillId="0" borderId="0" xfId="0" applyFont="1" applyAlignment="1">
      <alignment vertical="top" textRotation="255" shrinkToFit="1"/>
    </xf>
    <xf numFmtId="0" fontId="31" fillId="0" borderId="2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176" fontId="40" fillId="0" borderId="30" xfId="0" applyNumberFormat="1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176" fontId="40" fillId="0" borderId="32" xfId="0" applyNumberFormat="1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25" fillId="0" borderId="30" xfId="0" applyFont="1" applyBorder="1">
      <alignment vertical="center"/>
    </xf>
    <xf numFmtId="0" fontId="25" fillId="0" borderId="7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36" xfId="0" applyFont="1" applyBorder="1">
      <alignment vertical="center"/>
    </xf>
    <xf numFmtId="0" fontId="25" fillId="0" borderId="37" xfId="0" applyFont="1" applyBorder="1">
      <alignment vertical="center"/>
    </xf>
    <xf numFmtId="38" fontId="40" fillId="0" borderId="30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3" fillId="0" borderId="0" xfId="0" applyFont="1">
      <alignment vertical="center"/>
    </xf>
    <xf numFmtId="0" fontId="21" fillId="2" borderId="26" xfId="0" applyFont="1" applyFill="1" applyBorder="1" applyAlignment="1">
      <alignment vertical="center" wrapText="1"/>
    </xf>
    <xf numFmtId="38" fontId="5" fillId="0" borderId="43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37" xfId="1" applyFont="1" applyBorder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horizontal="center" vertical="center"/>
      <protection locked="0"/>
    </xf>
    <xf numFmtId="38" fontId="5" fillId="0" borderId="15" xfId="1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/>
    </xf>
    <xf numFmtId="0" fontId="31" fillId="0" borderId="18" xfId="0" applyFont="1" applyBorder="1" applyAlignment="1">
      <alignment vertical="top"/>
    </xf>
    <xf numFmtId="0" fontId="28" fillId="0" borderId="5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5" fillId="0" borderId="40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39" xfId="1" applyFont="1" applyBorder="1" applyAlignment="1" applyProtection="1">
      <alignment horizontal="center" vertical="center"/>
      <protection locked="0"/>
    </xf>
    <xf numFmtId="38" fontId="5" fillId="0" borderId="33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0" borderId="42" xfId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0" xfId="0" applyFont="1">
      <alignment vertical="center"/>
    </xf>
    <xf numFmtId="177" fontId="7" fillId="0" borderId="0" xfId="0" applyNumberFormat="1" applyFont="1" applyAlignment="1"/>
    <xf numFmtId="0" fontId="5" fillId="2" borderId="26" xfId="0" applyFont="1" applyFill="1" applyBorder="1">
      <alignment vertical="center"/>
    </xf>
    <xf numFmtId="38" fontId="5" fillId="0" borderId="6" xfId="1" applyFont="1" applyBorder="1" applyAlignment="1" applyProtection="1">
      <alignment horizontal="center" vertical="center"/>
      <protection locked="0"/>
    </xf>
    <xf numFmtId="38" fontId="5" fillId="0" borderId="7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9" xfId="0" applyNumberFormat="1" applyFont="1" applyBorder="1" applyAlignment="1" applyProtection="1">
      <alignment horizontal="center" vertical="center"/>
      <protection locked="0"/>
    </xf>
    <xf numFmtId="176" fontId="5" fillId="0" borderId="33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42" xfId="0" applyNumberFormat="1" applyFont="1" applyBorder="1" applyAlignment="1" applyProtection="1">
      <alignment horizontal="center" vertical="center"/>
      <protection locked="0"/>
    </xf>
    <xf numFmtId="38" fontId="18" fillId="0" borderId="6" xfId="1" applyFont="1" applyBorder="1" applyAlignment="1">
      <alignment horizontal="right"/>
    </xf>
    <xf numFmtId="38" fontId="18" fillId="0" borderId="7" xfId="1" applyFont="1" applyBorder="1" applyAlignment="1">
      <alignment horizontal="right"/>
    </xf>
    <xf numFmtId="38" fontId="18" fillId="0" borderId="33" xfId="1" applyFont="1" applyBorder="1" applyAlignment="1">
      <alignment horizontal="right"/>
    </xf>
    <xf numFmtId="38" fontId="18" fillId="0" borderId="10" xfId="1" applyFont="1" applyBorder="1" applyAlignment="1">
      <alignment horizontal="right"/>
    </xf>
    <xf numFmtId="38" fontId="18" fillId="0" borderId="8" xfId="1" applyFont="1" applyBorder="1" applyAlignment="1">
      <alignment horizontal="center"/>
    </xf>
    <xf numFmtId="38" fontId="18" fillId="0" borderId="42" xfId="1" applyFont="1" applyBorder="1" applyAlignment="1">
      <alignment horizontal="center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38" fontId="18" fillId="0" borderId="43" xfId="1" applyFont="1" applyBorder="1" applyAlignment="1">
      <alignment horizontal="right"/>
    </xf>
    <xf numFmtId="38" fontId="18" fillId="0" borderId="0" xfId="1" applyFont="1" applyBorder="1" applyAlignment="1">
      <alignment horizontal="right"/>
    </xf>
    <xf numFmtId="38" fontId="18" fillId="0" borderId="14" xfId="1" applyFont="1" applyBorder="1" applyAlignment="1">
      <alignment horizontal="right"/>
    </xf>
    <xf numFmtId="38" fontId="18" fillId="0" borderId="15" xfId="1" applyFont="1" applyBorder="1" applyAlignment="1">
      <alignment horizontal="right"/>
    </xf>
    <xf numFmtId="38" fontId="18" fillId="0" borderId="37" xfId="1" applyFont="1" applyBorder="1" applyAlignment="1">
      <alignment horizontal="center"/>
    </xf>
    <xf numFmtId="38" fontId="18" fillId="0" borderId="16" xfId="1" applyFont="1" applyBorder="1" applyAlignment="1">
      <alignment horizont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176" fontId="5" fillId="0" borderId="27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176" fontId="5" fillId="0" borderId="28" xfId="0" applyNumberFormat="1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38" fontId="18" fillId="0" borderId="30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38" fontId="18" fillId="0" borderId="30" xfId="1" applyFont="1" applyBorder="1" applyAlignment="1">
      <alignment horizontal="right"/>
    </xf>
    <xf numFmtId="38" fontId="18" fillId="0" borderId="24" xfId="1" applyFont="1" applyBorder="1" applyAlignment="1">
      <alignment horizontal="right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43" xfId="0" applyFont="1" applyBorder="1">
      <alignment vertical="center"/>
    </xf>
    <xf numFmtId="0" fontId="11" fillId="0" borderId="0" xfId="0" applyFont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176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0" xfId="0" applyFont="1" applyAlignment="1">
      <alignment horizontal="left" indent="1"/>
    </xf>
    <xf numFmtId="0" fontId="20" fillId="0" borderId="37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Alignment="1">
      <alignment vertical="top" textRotation="255" shrinkToFi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30" xfId="0" applyFont="1" applyBorder="1" applyAlignment="1">
      <alignment horizontal="right" indent="1"/>
    </xf>
    <xf numFmtId="0" fontId="20" fillId="0" borderId="7" xfId="0" applyFont="1" applyBorder="1" applyAlignment="1">
      <alignment horizontal="right" indent="1"/>
    </xf>
    <xf numFmtId="0" fontId="20" fillId="0" borderId="8" xfId="0" applyFont="1" applyBorder="1" applyAlignment="1">
      <alignment horizontal="right" indent="1"/>
    </xf>
    <xf numFmtId="0" fontId="20" fillId="0" borderId="9" xfId="0" applyFont="1" applyBorder="1" applyAlignment="1">
      <alignment horizontal="right" indent="1"/>
    </xf>
    <xf numFmtId="0" fontId="20" fillId="0" borderId="10" xfId="0" applyFont="1" applyBorder="1" applyAlignment="1">
      <alignment horizontal="right" indent="1"/>
    </xf>
    <xf numFmtId="0" fontId="20" fillId="0" borderId="42" xfId="0" applyFont="1" applyBorder="1" applyAlignment="1">
      <alignment horizontal="right" indent="1"/>
    </xf>
    <xf numFmtId="0" fontId="17" fillId="0" borderId="40" xfId="0" applyFont="1" applyBorder="1" applyAlignment="1"/>
    <xf numFmtId="0" fontId="17" fillId="0" borderId="2" xfId="0" applyFont="1" applyBorder="1" applyAlignment="1"/>
    <xf numFmtId="0" fontId="17" fillId="0" borderId="43" xfId="0" applyFont="1" applyBorder="1" applyAlignment="1"/>
    <xf numFmtId="0" fontId="17" fillId="0" borderId="0" xfId="0" applyFont="1" applyAlignment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18" fillId="0" borderId="30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76" fontId="18" fillId="0" borderId="32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" fillId="0" borderId="3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2" borderId="19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7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73268</xdr:colOff>
      <xdr:row>13</xdr:row>
      <xdr:rowOff>14654</xdr:rowOff>
    </xdr:from>
    <xdr:to>
      <xdr:col>54</xdr:col>
      <xdr:colOff>43961</xdr:colOff>
      <xdr:row>15</xdr:row>
      <xdr:rowOff>102577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D0EE1E2-70DD-4656-9CFF-CC056C036B35}"/>
            </a:ext>
          </a:extLst>
        </xdr:cNvPr>
        <xdr:cNvGrpSpPr/>
      </xdr:nvGrpSpPr>
      <xdr:grpSpPr>
        <a:xfrm>
          <a:off x="5902568" y="1624379"/>
          <a:ext cx="351693" cy="335573"/>
          <a:chOff x="5763420" y="1629763"/>
          <a:chExt cx="343411" cy="33640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9C47840A-793B-4AF8-8337-7621A1F5AA00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3B0F2D6B-25C5-4A8C-911C-7E87BCD47875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74027</xdr:colOff>
      <xdr:row>4</xdr:row>
      <xdr:rowOff>93734</xdr:rowOff>
    </xdr:from>
    <xdr:to>
      <xdr:col>19</xdr:col>
      <xdr:colOff>16565</xdr:colOff>
      <xdr:row>9</xdr:row>
      <xdr:rowOff>64427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49C8295-9B4A-4B3E-AA16-D439E5982D22}"/>
            </a:ext>
          </a:extLst>
        </xdr:cNvPr>
        <xdr:cNvSpPr txBox="1"/>
      </xdr:nvSpPr>
      <xdr:spPr>
        <a:xfrm>
          <a:off x="226427" y="589034"/>
          <a:ext cx="2533338" cy="58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下記の通りお見積申し上げます。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本見積には諸費税は含んでおりません。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決定額に対する消費税は別途申し受けます。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支払い条件は特に定めのない限り貴社の規定に従います。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/>
        </a:p>
      </xdr:txBody>
    </xdr:sp>
    <xdr:clientData/>
  </xdr:twoCellAnchor>
  <xdr:twoCellAnchor>
    <xdr:from>
      <xdr:col>33</xdr:col>
      <xdr:colOff>14655</xdr:colOff>
      <xdr:row>21</xdr:row>
      <xdr:rowOff>108437</xdr:rowOff>
    </xdr:from>
    <xdr:to>
      <xdr:col>58</xdr:col>
      <xdr:colOff>21981</xdr:colOff>
      <xdr:row>28</xdr:row>
      <xdr:rowOff>87923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7525C56-677F-44F0-9B7D-BD75984B6571}"/>
            </a:ext>
          </a:extLst>
        </xdr:cNvPr>
        <xdr:cNvSpPr txBox="1"/>
      </xdr:nvSpPr>
      <xdr:spPr>
        <a:xfrm>
          <a:off x="4472355" y="2661137"/>
          <a:ext cx="2064726" cy="846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注）</a:t>
          </a:r>
          <a:r>
            <a:rPr kumimoji="1" lang="en-US" altLang="ja-JP" sz="500">
              <a:latin typeface="HG明朝E" panose="02020909000000000000" pitchFamily="17" charset="-128"/>
              <a:ea typeface="HG明朝E" panose="02020909000000000000" pitchFamily="17" charset="-128"/>
            </a:rPr>
            <a:t>1.</a:t>
          </a:r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太枠内は協力会社記入欄。</a:t>
          </a:r>
        </a:p>
        <a:p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　　</a:t>
          </a:r>
          <a:r>
            <a:rPr kumimoji="1" lang="en-US" altLang="ja-JP" sz="500">
              <a:latin typeface="HG明朝E" panose="02020909000000000000" pitchFamily="17" charset="-128"/>
              <a:ea typeface="HG明朝E" panose="02020909000000000000" pitchFamily="17" charset="-128"/>
            </a:rPr>
            <a:t>2.</a:t>
          </a:r>
          <a:r>
            <a:rPr kumimoji="1" lang="ja-JP" altLang="en-US" sz="500">
              <a:latin typeface="HG明朝E" panose="02020909000000000000" pitchFamily="17" charset="-128"/>
              <a:ea typeface="HG明朝E" panose="02020909000000000000" pitchFamily="17" charset="-128"/>
            </a:rPr>
            <a:t>☆印は入力者記入欄。</a:t>
          </a:r>
          <a:endParaRPr kumimoji="1" lang="en-US" altLang="ja-JP" sz="500">
            <a:latin typeface="HG明朝E" panose="02020909000000000000" pitchFamily="17" charset="-128"/>
            <a:ea typeface="HG明朝E" panose="02020909000000000000" pitchFamily="17" charset="-128"/>
          </a:endParaRPr>
        </a:p>
      </xdr:txBody>
    </xdr:sp>
    <xdr:clientData/>
  </xdr:twoCellAnchor>
  <xdr:twoCellAnchor editAs="absolute">
    <xdr:from>
      <xdr:col>6</xdr:col>
      <xdr:colOff>109907</xdr:colOff>
      <xdr:row>8</xdr:row>
      <xdr:rowOff>84537</xdr:rowOff>
    </xdr:from>
    <xdr:to>
      <xdr:col>8</xdr:col>
      <xdr:colOff>5814</xdr:colOff>
      <xdr:row>10</xdr:row>
      <xdr:rowOff>19353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6E80076-648E-4F26-B46A-037FF3FF2B72}"/>
            </a:ext>
          </a:extLst>
        </xdr:cNvPr>
        <xdr:cNvSpPr txBox="1"/>
      </xdr:nvSpPr>
      <xdr:spPr>
        <a:xfrm>
          <a:off x="1024307" y="1075137"/>
          <a:ext cx="200707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8</xdr:col>
      <xdr:colOff>112988</xdr:colOff>
      <xdr:row>8</xdr:row>
      <xdr:rowOff>85851</xdr:rowOff>
    </xdr:from>
    <xdr:to>
      <xdr:col>10</xdr:col>
      <xdr:colOff>8895</xdr:colOff>
      <xdr:row>10</xdr:row>
      <xdr:rowOff>20667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6798833-EA7F-4195-AA47-CE75F4D7F74F}"/>
            </a:ext>
          </a:extLst>
        </xdr:cNvPr>
        <xdr:cNvSpPr txBox="1"/>
      </xdr:nvSpPr>
      <xdr:spPr>
        <a:xfrm>
          <a:off x="1332188" y="1076451"/>
          <a:ext cx="200707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10</xdr:col>
      <xdr:colOff>114554</xdr:colOff>
      <xdr:row>8</xdr:row>
      <xdr:rowOff>80596</xdr:rowOff>
    </xdr:from>
    <xdr:to>
      <xdr:col>12</xdr:col>
      <xdr:colOff>10460</xdr:colOff>
      <xdr:row>10</xdr:row>
      <xdr:rowOff>15412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E1978B5-49D8-4323-B321-5FBBC96FDFAE}"/>
            </a:ext>
          </a:extLst>
        </xdr:cNvPr>
        <xdr:cNvSpPr txBox="1"/>
      </xdr:nvSpPr>
      <xdr:spPr>
        <a:xfrm>
          <a:off x="1638554" y="1071196"/>
          <a:ext cx="200706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43</xdr:col>
      <xdr:colOff>43965</xdr:colOff>
      <xdr:row>0</xdr:row>
      <xdr:rowOff>77211</xdr:rowOff>
    </xdr:from>
    <xdr:to>
      <xdr:col>46</xdr:col>
      <xdr:colOff>27795</xdr:colOff>
      <xdr:row>2</xdr:row>
      <xdr:rowOff>12027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D6090F2-4D06-4EAF-8A0E-6DDD580D9AE8}"/>
            </a:ext>
          </a:extLst>
        </xdr:cNvPr>
        <xdr:cNvSpPr txBox="1"/>
      </xdr:nvSpPr>
      <xdr:spPr>
        <a:xfrm>
          <a:off x="5416065" y="77211"/>
          <a:ext cx="212430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47</xdr:col>
      <xdr:colOff>61700</xdr:colOff>
      <xdr:row>0</xdr:row>
      <xdr:rowOff>78525</xdr:rowOff>
    </xdr:from>
    <xdr:to>
      <xdr:col>50</xdr:col>
      <xdr:colOff>38204</xdr:colOff>
      <xdr:row>2</xdr:row>
      <xdr:rowOff>13341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E0A7199-1126-4380-BFF5-9526BBE67E84}"/>
            </a:ext>
          </a:extLst>
        </xdr:cNvPr>
        <xdr:cNvSpPr txBox="1"/>
      </xdr:nvSpPr>
      <xdr:spPr>
        <a:xfrm>
          <a:off x="5738600" y="78525"/>
          <a:ext cx="205104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52</xdr:col>
      <xdr:colOff>1720</xdr:colOff>
      <xdr:row>0</xdr:row>
      <xdr:rowOff>73270</xdr:rowOff>
    </xdr:from>
    <xdr:to>
      <xdr:col>54</xdr:col>
      <xdr:colOff>47096</xdr:colOff>
      <xdr:row>2</xdr:row>
      <xdr:rowOff>8086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6A18018-A2CC-4DAD-8DA6-795CA17ECB67}"/>
            </a:ext>
          </a:extLst>
        </xdr:cNvPr>
        <xdr:cNvSpPr txBox="1"/>
      </xdr:nvSpPr>
      <xdr:spPr>
        <a:xfrm>
          <a:off x="6059620" y="73270"/>
          <a:ext cx="197776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11</xdr:col>
      <xdr:colOff>73268</xdr:colOff>
      <xdr:row>8</xdr:row>
      <xdr:rowOff>95250</xdr:rowOff>
    </xdr:from>
    <xdr:to>
      <xdr:col>16</xdr:col>
      <xdr:colOff>31378</xdr:colOff>
      <xdr:row>10</xdr:row>
      <xdr:rowOff>30066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079CA68-E4EA-49F0-8E1B-D0CE2EA7063F}"/>
            </a:ext>
          </a:extLst>
        </xdr:cNvPr>
        <xdr:cNvSpPr txBox="1"/>
      </xdr:nvSpPr>
      <xdr:spPr>
        <a:xfrm>
          <a:off x="1749668" y="1085850"/>
          <a:ext cx="567710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弊見積</a:t>
          </a:r>
          <a:r>
            <a:rPr kumimoji="1" lang="en-US" altLang="ja-JP" sz="600">
              <a:latin typeface="HGP明朝B" panose="02020800000000000000" pitchFamily="18" charset="-128"/>
              <a:ea typeface="HGP明朝B" panose="02020800000000000000" pitchFamily="18" charset="-128"/>
            </a:rPr>
            <a:t>No.</a:t>
          </a:r>
          <a:endParaRPr kumimoji="1" lang="ja-JP" altLang="en-US" sz="6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absolute">
    <xdr:from>
      <xdr:col>21</xdr:col>
      <xdr:colOff>73272</xdr:colOff>
      <xdr:row>17</xdr:row>
      <xdr:rowOff>25922</xdr:rowOff>
    </xdr:from>
    <xdr:to>
      <xdr:col>23</xdr:col>
      <xdr:colOff>13140</xdr:colOff>
      <xdr:row>19</xdr:row>
      <xdr:rowOff>12026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59E4E52-019B-4D38-8612-746524E1EDC4}"/>
            </a:ext>
          </a:extLst>
        </xdr:cNvPr>
        <xdr:cNvSpPr txBox="1"/>
      </xdr:nvSpPr>
      <xdr:spPr>
        <a:xfrm>
          <a:off x="2968872" y="2130947"/>
          <a:ext cx="206568" cy="18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23</xdr:col>
      <xdr:colOff>120316</xdr:colOff>
      <xdr:row>17</xdr:row>
      <xdr:rowOff>27236</xdr:rowOff>
    </xdr:from>
    <xdr:to>
      <xdr:col>25</xdr:col>
      <xdr:colOff>16224</xdr:colOff>
      <xdr:row>19</xdr:row>
      <xdr:rowOff>13340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1C3526D-179A-418B-A715-E52DAE6705F9}"/>
            </a:ext>
          </a:extLst>
        </xdr:cNvPr>
        <xdr:cNvSpPr txBox="1"/>
      </xdr:nvSpPr>
      <xdr:spPr>
        <a:xfrm>
          <a:off x="3282616" y="2132261"/>
          <a:ext cx="200708" cy="18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25</xdr:col>
      <xdr:colOff>114556</xdr:colOff>
      <xdr:row>17</xdr:row>
      <xdr:rowOff>29307</xdr:rowOff>
    </xdr:from>
    <xdr:to>
      <xdr:col>27</xdr:col>
      <xdr:colOff>10461</xdr:colOff>
      <xdr:row>19</xdr:row>
      <xdr:rowOff>15411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8B94C9B-5F88-44E7-9913-A8A0E205C881}"/>
            </a:ext>
          </a:extLst>
        </xdr:cNvPr>
        <xdr:cNvSpPr txBox="1"/>
      </xdr:nvSpPr>
      <xdr:spPr>
        <a:xfrm>
          <a:off x="3581656" y="2134332"/>
          <a:ext cx="200705" cy="18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31</xdr:col>
      <xdr:colOff>21983</xdr:colOff>
      <xdr:row>17</xdr:row>
      <xdr:rowOff>25922</xdr:rowOff>
    </xdr:from>
    <xdr:to>
      <xdr:col>34</xdr:col>
      <xdr:colOff>5814</xdr:colOff>
      <xdr:row>19</xdr:row>
      <xdr:rowOff>12026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C3FF7F1-03CD-484D-9533-E8498D983E11}"/>
            </a:ext>
          </a:extLst>
        </xdr:cNvPr>
        <xdr:cNvSpPr txBox="1"/>
      </xdr:nvSpPr>
      <xdr:spPr>
        <a:xfrm>
          <a:off x="4327283" y="2130947"/>
          <a:ext cx="212431" cy="18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34</xdr:col>
      <xdr:colOff>112989</xdr:colOff>
      <xdr:row>17</xdr:row>
      <xdr:rowOff>27236</xdr:rowOff>
    </xdr:from>
    <xdr:to>
      <xdr:col>36</xdr:col>
      <xdr:colOff>8897</xdr:colOff>
      <xdr:row>19</xdr:row>
      <xdr:rowOff>13340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3833FFD-EE83-45BA-808D-F77007A5C912}"/>
            </a:ext>
          </a:extLst>
        </xdr:cNvPr>
        <xdr:cNvSpPr txBox="1"/>
      </xdr:nvSpPr>
      <xdr:spPr>
        <a:xfrm>
          <a:off x="4646889" y="2132261"/>
          <a:ext cx="200708" cy="18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37</xdr:col>
      <xdr:colOff>48614</xdr:colOff>
      <xdr:row>17</xdr:row>
      <xdr:rowOff>21981</xdr:rowOff>
    </xdr:from>
    <xdr:to>
      <xdr:col>40</xdr:col>
      <xdr:colOff>25116</xdr:colOff>
      <xdr:row>19</xdr:row>
      <xdr:rowOff>8085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4C90650-8722-45AC-8B64-AADFA61C1A27}"/>
            </a:ext>
          </a:extLst>
        </xdr:cNvPr>
        <xdr:cNvSpPr txBox="1"/>
      </xdr:nvSpPr>
      <xdr:spPr>
        <a:xfrm>
          <a:off x="4963514" y="2127006"/>
          <a:ext cx="205102" cy="18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1F539905-93A4-4B19-96BF-004528FD307E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48506E80-5426-4F9A-9288-B046C8F00E72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22" name="楕円 21">
            <a:extLst>
              <a:ext uri="{FF2B5EF4-FFF2-40B4-BE49-F238E27FC236}">
                <a16:creationId xmlns:a16="http://schemas.microsoft.com/office/drawing/2014/main" id="{3950BD36-AB4A-4D40-AAB6-BBFA68390DD7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74027</xdr:colOff>
      <xdr:row>42</xdr:row>
      <xdr:rowOff>93734</xdr:rowOff>
    </xdr:from>
    <xdr:to>
      <xdr:col>17</xdr:col>
      <xdr:colOff>81353</xdr:colOff>
      <xdr:row>47</xdr:row>
      <xdr:rowOff>64427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72B4D3E-5665-4CFC-9CD0-CB5303270736}"/>
            </a:ext>
          </a:extLst>
        </xdr:cNvPr>
        <xdr:cNvSpPr txBox="1"/>
      </xdr:nvSpPr>
      <xdr:spPr>
        <a:xfrm>
          <a:off x="226427" y="5246759"/>
          <a:ext cx="2293326" cy="58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下記の通りお見積申し上げます。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本見積には諸費税は含んでおりません。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決定額に対する消費税は別途申し受けます。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latin typeface="HG明朝E" panose="02020909000000000000" pitchFamily="17" charset="-128"/>
              <a:ea typeface="HG明朝E" panose="02020909000000000000" pitchFamily="17" charset="-128"/>
            </a:rPr>
            <a:t>支払い条件は特に定めのない限り貴社の規定に従います。</a:t>
          </a:r>
          <a:endParaRPr kumimoji="1" lang="en-US" altLang="ja-JP" sz="650"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/>
        </a:p>
      </xdr:txBody>
    </xdr: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5972680C-D46C-4018-BA18-7AB37949C88E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C5CEDB03-FCF3-413E-AA32-E77C33F2E0FA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26" name="楕円 25">
            <a:extLst>
              <a:ext uri="{FF2B5EF4-FFF2-40B4-BE49-F238E27FC236}">
                <a16:creationId xmlns:a16="http://schemas.microsoft.com/office/drawing/2014/main" id="{426BDE6E-8BCB-4978-9A57-BB8609FAC366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74027</xdr:colOff>
      <xdr:row>42</xdr:row>
      <xdr:rowOff>93734</xdr:rowOff>
    </xdr:from>
    <xdr:to>
      <xdr:col>17</xdr:col>
      <xdr:colOff>81353</xdr:colOff>
      <xdr:row>47</xdr:row>
      <xdr:rowOff>64427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A8EEF50-02B5-4D97-9770-FB0AD06FE58F}"/>
            </a:ext>
          </a:extLst>
        </xdr:cNvPr>
        <xdr:cNvSpPr txBox="1"/>
      </xdr:nvSpPr>
      <xdr:spPr>
        <a:xfrm>
          <a:off x="226427" y="5246759"/>
          <a:ext cx="2293326" cy="58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下記の通りお見積申し上げます。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本見積には諸費税は含んでおりません。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決定額に対する消費税は別途申し受けます。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r>
            <a:rPr kumimoji="1" lang="ja-JP" altLang="en-US" sz="65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支払い条件は特に定めのない限り貴社の規定に従います。</a:t>
          </a:r>
          <a:endParaRPr kumimoji="1" lang="en-US" altLang="ja-JP" sz="65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  <a:p>
          <a:endParaRPr kumimoji="1" lang="ja-JP" altLang="en-US" sz="60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63AC481E-ED85-4C2D-A232-A5DF3CA9B28D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AA70C4ED-616E-4382-A083-5A833B38EA12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50000"/>
                  </a:schemeClr>
                </a:solidFill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30" name="楕円 29">
            <a:extLst>
              <a:ext uri="{FF2B5EF4-FFF2-40B4-BE49-F238E27FC236}">
                <a16:creationId xmlns:a16="http://schemas.microsoft.com/office/drawing/2014/main" id="{7558F67A-7CE2-4FFD-B37D-1C4B72AA0F28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73268</xdr:colOff>
      <xdr:row>51</xdr:row>
      <xdr:rowOff>14654</xdr:rowOff>
    </xdr:from>
    <xdr:to>
      <xdr:col>54</xdr:col>
      <xdr:colOff>43961</xdr:colOff>
      <xdr:row>53</xdr:row>
      <xdr:rowOff>102577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E7B6BC89-BB2B-43F1-BF83-F83DFA634F4C}"/>
            </a:ext>
          </a:extLst>
        </xdr:cNvPr>
        <xdr:cNvGrpSpPr/>
      </xdr:nvGrpSpPr>
      <xdr:grpSpPr>
        <a:xfrm>
          <a:off x="5902568" y="6282104"/>
          <a:ext cx="351693" cy="335573"/>
          <a:chOff x="5763420" y="1629763"/>
          <a:chExt cx="343411" cy="336401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166C51AB-38E3-4646-BC6D-D2F6E128C8AD}"/>
              </a:ext>
            </a:extLst>
          </xdr:cNvPr>
          <xdr:cNvSpPr txBox="1"/>
        </xdr:nvSpPr>
        <xdr:spPr>
          <a:xfrm>
            <a:off x="5763420" y="1629763"/>
            <a:ext cx="343411" cy="3364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HGP明朝B" panose="02020800000000000000" pitchFamily="18" charset="-128"/>
                <a:ea typeface="HGP明朝B" panose="02020800000000000000" pitchFamily="18" charset="-128"/>
              </a:rPr>
              <a:t>印</a:t>
            </a:r>
          </a:p>
        </xdr:txBody>
      </xdr:sp>
      <xdr:sp macro="" textlink="">
        <xdr:nvSpPr>
          <xdr:cNvPr id="33" name="楕円 32">
            <a:extLst>
              <a:ext uri="{FF2B5EF4-FFF2-40B4-BE49-F238E27FC236}">
                <a16:creationId xmlns:a16="http://schemas.microsoft.com/office/drawing/2014/main" id="{BBE6601A-0A09-4D48-9C71-CCDD337196E1}"/>
              </a:ext>
            </a:extLst>
          </xdr:cNvPr>
          <xdr:cNvSpPr/>
        </xdr:nvSpPr>
        <xdr:spPr>
          <a:xfrm>
            <a:off x="5800748" y="1644387"/>
            <a:ext cx="231429" cy="226706"/>
          </a:xfrm>
          <a:prstGeom prst="ellipse">
            <a:avLst/>
          </a:prstGeom>
          <a:noFill/>
          <a:ln w="9525">
            <a:solidFill>
              <a:schemeClr val="bg2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32</xdr:col>
      <xdr:colOff>50971</xdr:colOff>
      <xdr:row>60</xdr:row>
      <xdr:rowOff>15418</xdr:rowOff>
    </xdr:from>
    <xdr:to>
      <xdr:col>55</xdr:col>
      <xdr:colOff>33131</xdr:colOff>
      <xdr:row>66</xdr:row>
      <xdr:rowOff>119143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7A34102-DC09-4F38-BCB1-4C27CC2CBF25}"/>
            </a:ext>
          </a:extLst>
        </xdr:cNvPr>
        <xdr:cNvSpPr txBox="1"/>
      </xdr:nvSpPr>
      <xdr:spPr>
        <a:xfrm>
          <a:off x="4432471" y="7397293"/>
          <a:ext cx="1887160" cy="84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注）</a:t>
          </a:r>
          <a:r>
            <a:rPr kumimoji="1" lang="en-US" altLang="ja-JP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1.</a:t>
          </a:r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太枠内は協力会社記入欄。</a:t>
          </a:r>
        </a:p>
        <a:p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　　</a:t>
          </a:r>
          <a:r>
            <a:rPr kumimoji="1" lang="en-US" altLang="ja-JP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2.</a:t>
          </a:r>
          <a:r>
            <a:rPr kumimoji="1" lang="ja-JP" altLang="en-US" sz="500">
              <a:solidFill>
                <a:schemeClr val="bg2">
                  <a:lumMod val="50000"/>
                </a:schemeClr>
              </a:solidFill>
              <a:latin typeface="HG明朝E" panose="02020909000000000000" pitchFamily="17" charset="-128"/>
              <a:ea typeface="HG明朝E" panose="02020909000000000000" pitchFamily="17" charset="-128"/>
            </a:rPr>
            <a:t>☆印は入力担当者記入。</a:t>
          </a:r>
          <a:endParaRPr kumimoji="1" lang="en-US" altLang="ja-JP" sz="500">
            <a:solidFill>
              <a:schemeClr val="bg2">
                <a:lumMod val="50000"/>
              </a:schemeClr>
            </a:solidFill>
            <a:latin typeface="HG明朝E" panose="02020909000000000000" pitchFamily="17" charset="-128"/>
            <a:ea typeface="HG明朝E" panose="02020909000000000000" pitchFamily="17" charset="-128"/>
          </a:endParaRPr>
        </a:p>
      </xdr:txBody>
    </xdr:sp>
    <xdr:clientData/>
  </xdr:twoCellAnchor>
  <xdr:twoCellAnchor editAs="absolute">
    <xdr:from>
      <xdr:col>11</xdr:col>
      <xdr:colOff>87216</xdr:colOff>
      <xdr:row>46</xdr:row>
      <xdr:rowOff>88606</xdr:rowOff>
    </xdr:from>
    <xdr:to>
      <xdr:col>16</xdr:col>
      <xdr:colOff>45326</xdr:colOff>
      <xdr:row>48</xdr:row>
      <xdr:rowOff>23421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6E92CAF-FD8D-41F7-852D-EA5BFA0E0800}"/>
            </a:ext>
          </a:extLst>
        </xdr:cNvPr>
        <xdr:cNvSpPr txBox="1"/>
      </xdr:nvSpPr>
      <xdr:spPr>
        <a:xfrm>
          <a:off x="1763616" y="5736931"/>
          <a:ext cx="567710" cy="182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弊見積</a:t>
          </a:r>
          <a:r>
            <a:rPr kumimoji="1" lang="en-US" altLang="ja-JP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No.</a:t>
          </a:r>
          <a:endParaRPr kumimoji="1" lang="ja-JP" altLang="en-US" sz="600">
            <a:solidFill>
              <a:schemeClr val="bg2">
                <a:lumMod val="75000"/>
              </a:schemeClr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absolute">
    <xdr:from>
      <xdr:col>6</xdr:col>
      <xdr:colOff>123848</xdr:colOff>
      <xdr:row>46</xdr:row>
      <xdr:rowOff>77895</xdr:rowOff>
    </xdr:from>
    <xdr:to>
      <xdr:col>8</xdr:col>
      <xdr:colOff>19755</xdr:colOff>
      <xdr:row>48</xdr:row>
      <xdr:rowOff>12710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8DE8D57-62A0-4766-8028-606CFEEB6AF9}"/>
            </a:ext>
          </a:extLst>
        </xdr:cNvPr>
        <xdr:cNvSpPr txBox="1"/>
      </xdr:nvSpPr>
      <xdr:spPr>
        <a:xfrm>
          <a:off x="1038248" y="5726220"/>
          <a:ext cx="200707" cy="182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8</xdr:col>
      <xdr:colOff>126929</xdr:colOff>
      <xdr:row>46</xdr:row>
      <xdr:rowOff>79209</xdr:rowOff>
    </xdr:from>
    <xdr:to>
      <xdr:col>10</xdr:col>
      <xdr:colOff>22836</xdr:colOff>
      <xdr:row>48</xdr:row>
      <xdr:rowOff>14024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D1885EE-6CEF-475A-9734-23FD5B5576AA}"/>
            </a:ext>
          </a:extLst>
        </xdr:cNvPr>
        <xdr:cNvSpPr txBox="1"/>
      </xdr:nvSpPr>
      <xdr:spPr>
        <a:xfrm>
          <a:off x="1346129" y="5727534"/>
          <a:ext cx="200707" cy="182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10</xdr:col>
      <xdr:colOff>128495</xdr:colOff>
      <xdr:row>46</xdr:row>
      <xdr:rowOff>73954</xdr:rowOff>
    </xdr:from>
    <xdr:to>
      <xdr:col>12</xdr:col>
      <xdr:colOff>24401</xdr:colOff>
      <xdr:row>48</xdr:row>
      <xdr:rowOff>8769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BB3241E-DC1E-4F95-AA60-D148353E067C}"/>
            </a:ext>
          </a:extLst>
        </xdr:cNvPr>
        <xdr:cNvSpPr txBox="1"/>
      </xdr:nvSpPr>
      <xdr:spPr>
        <a:xfrm>
          <a:off x="1652495" y="5722279"/>
          <a:ext cx="200706" cy="182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21</xdr:col>
      <xdr:colOff>73274</xdr:colOff>
      <xdr:row>55</xdr:row>
      <xdr:rowOff>84536</xdr:rowOff>
    </xdr:from>
    <xdr:to>
      <xdr:col>23</xdr:col>
      <xdr:colOff>13142</xdr:colOff>
      <xdr:row>57</xdr:row>
      <xdr:rowOff>19352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79AAF91-8823-45CB-907D-6C2E7CDB516F}"/>
            </a:ext>
          </a:extLst>
        </xdr:cNvPr>
        <xdr:cNvSpPr txBox="1"/>
      </xdr:nvSpPr>
      <xdr:spPr>
        <a:xfrm>
          <a:off x="2968874" y="6847286"/>
          <a:ext cx="206568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23</xdr:col>
      <xdr:colOff>120318</xdr:colOff>
      <xdr:row>55</xdr:row>
      <xdr:rowOff>85850</xdr:rowOff>
    </xdr:from>
    <xdr:to>
      <xdr:col>25</xdr:col>
      <xdr:colOff>16226</xdr:colOff>
      <xdr:row>57</xdr:row>
      <xdr:rowOff>20666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783EEEC-52F7-4759-8B44-907C9A92E934}"/>
            </a:ext>
          </a:extLst>
        </xdr:cNvPr>
        <xdr:cNvSpPr txBox="1"/>
      </xdr:nvSpPr>
      <xdr:spPr>
        <a:xfrm>
          <a:off x="3282618" y="6848600"/>
          <a:ext cx="200708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25</xdr:col>
      <xdr:colOff>114558</xdr:colOff>
      <xdr:row>55</xdr:row>
      <xdr:rowOff>87921</xdr:rowOff>
    </xdr:from>
    <xdr:to>
      <xdr:col>27</xdr:col>
      <xdr:colOff>10463</xdr:colOff>
      <xdr:row>57</xdr:row>
      <xdr:rowOff>22737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22FE16A-031A-42F7-8313-FBF45C66D96D}"/>
            </a:ext>
          </a:extLst>
        </xdr:cNvPr>
        <xdr:cNvSpPr txBox="1"/>
      </xdr:nvSpPr>
      <xdr:spPr>
        <a:xfrm>
          <a:off x="3581658" y="6850671"/>
          <a:ext cx="200705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  <xdr:twoCellAnchor editAs="absolute">
    <xdr:from>
      <xdr:col>31</xdr:col>
      <xdr:colOff>21985</xdr:colOff>
      <xdr:row>55</xdr:row>
      <xdr:rowOff>84536</xdr:rowOff>
    </xdr:from>
    <xdr:to>
      <xdr:col>34</xdr:col>
      <xdr:colOff>5816</xdr:colOff>
      <xdr:row>57</xdr:row>
      <xdr:rowOff>19352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D6B1231-4EEF-41D3-9DB1-FFA0CBFB06E5}"/>
            </a:ext>
          </a:extLst>
        </xdr:cNvPr>
        <xdr:cNvSpPr txBox="1"/>
      </xdr:nvSpPr>
      <xdr:spPr>
        <a:xfrm>
          <a:off x="4327285" y="6847286"/>
          <a:ext cx="212431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</a:t>
          </a:r>
        </a:p>
      </xdr:txBody>
    </xdr:sp>
    <xdr:clientData/>
  </xdr:twoCellAnchor>
  <xdr:twoCellAnchor editAs="absolute">
    <xdr:from>
      <xdr:col>34</xdr:col>
      <xdr:colOff>112991</xdr:colOff>
      <xdr:row>55</xdr:row>
      <xdr:rowOff>85850</xdr:rowOff>
    </xdr:from>
    <xdr:to>
      <xdr:col>36</xdr:col>
      <xdr:colOff>8899</xdr:colOff>
      <xdr:row>57</xdr:row>
      <xdr:rowOff>20666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7FD8C6D-4D30-48F5-BAE3-D0B8B32432EF}"/>
            </a:ext>
          </a:extLst>
        </xdr:cNvPr>
        <xdr:cNvSpPr txBox="1"/>
      </xdr:nvSpPr>
      <xdr:spPr>
        <a:xfrm>
          <a:off x="4646891" y="6848600"/>
          <a:ext cx="200708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月</a:t>
          </a:r>
        </a:p>
      </xdr:txBody>
    </xdr:sp>
    <xdr:clientData/>
  </xdr:twoCellAnchor>
  <xdr:twoCellAnchor editAs="absolute">
    <xdr:from>
      <xdr:col>37</xdr:col>
      <xdr:colOff>48616</xdr:colOff>
      <xdr:row>55</xdr:row>
      <xdr:rowOff>80595</xdr:rowOff>
    </xdr:from>
    <xdr:to>
      <xdr:col>40</xdr:col>
      <xdr:colOff>25118</xdr:colOff>
      <xdr:row>57</xdr:row>
      <xdr:rowOff>15411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68909BAF-D457-4F69-BE2B-BFEF47E63389}"/>
            </a:ext>
          </a:extLst>
        </xdr:cNvPr>
        <xdr:cNvSpPr txBox="1"/>
      </xdr:nvSpPr>
      <xdr:spPr>
        <a:xfrm>
          <a:off x="4963516" y="6843345"/>
          <a:ext cx="205102" cy="18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chemeClr val="bg2">
                  <a:lumMod val="75000"/>
                </a:schemeClr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811DA-319A-4894-92C8-BCDCFF11C17B}">
  <dimension ref="A1:BS76"/>
  <sheetViews>
    <sheetView showGridLines="0" tabSelected="1" zoomScaleNormal="100" zoomScaleSheetLayoutView="100" workbookViewId="0">
      <selection activeCell="BL6" sqref="BL6"/>
    </sheetView>
  </sheetViews>
  <sheetFormatPr defaultColWidth="1.77734375" defaultRowHeight="10.35" customHeight="1" x14ac:dyDescent="0.4"/>
  <cols>
    <col min="1" max="4" width="1.77734375" style="47"/>
    <col min="5" max="14" width="1.77734375" style="47" customWidth="1"/>
    <col min="15" max="16" width="0.88671875" style="47" customWidth="1"/>
    <col min="17" max="19" width="1.77734375" style="47" customWidth="1"/>
    <col min="20" max="21" width="0.88671875" style="47" customWidth="1"/>
    <col min="22" max="23" width="1.5546875" style="47" customWidth="1"/>
    <col min="24" max="30" width="1.77734375" style="47" customWidth="1"/>
    <col min="31" max="34" width="0.88671875" style="47" customWidth="1"/>
    <col min="35" max="36" width="1.77734375" style="47" customWidth="1"/>
    <col min="37" max="59" width="0.88671875" style="47" customWidth="1"/>
    <col min="60" max="62" width="1.77734375" style="47"/>
    <col min="63" max="63" width="11.33203125" style="1" customWidth="1"/>
    <col min="64" max="64" width="5.21875" style="1" customWidth="1"/>
    <col min="65" max="65" width="3.33203125" style="1" customWidth="1"/>
    <col min="66" max="66" width="5" style="1" customWidth="1"/>
    <col min="67" max="69" width="2.5546875" style="47" customWidth="1"/>
    <col min="70" max="16384" width="1.77734375" style="47"/>
  </cols>
  <sheetData>
    <row r="1" spans="2:67" ht="10.35" customHeight="1" thickBot="1" x14ac:dyDescent="0.4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2:67" ht="10.35" customHeigh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AB2" s="2"/>
      <c r="AC2" s="2"/>
      <c r="AD2" s="2"/>
      <c r="AE2" s="3"/>
      <c r="AF2" s="3"/>
      <c r="AG2" s="489" t="s">
        <v>0</v>
      </c>
      <c r="AH2" s="490"/>
      <c r="AI2" s="490"/>
      <c r="AJ2" s="490"/>
      <c r="AK2" s="490"/>
      <c r="AL2" s="490"/>
      <c r="AM2" s="490"/>
      <c r="AN2" s="491"/>
      <c r="AO2" s="361">
        <v>2</v>
      </c>
      <c r="AP2" s="471"/>
      <c r="AQ2" s="361">
        <v>0</v>
      </c>
      <c r="AR2" s="471"/>
      <c r="AS2" s="361">
        <v>2</v>
      </c>
      <c r="AT2" s="471"/>
      <c r="AU2" s="361">
        <v>2</v>
      </c>
      <c r="AV2" s="471"/>
      <c r="AW2" s="361">
        <v>0</v>
      </c>
      <c r="AX2" s="471"/>
      <c r="AY2" s="469">
        <v>4</v>
      </c>
      <c r="AZ2" s="363"/>
      <c r="BA2" s="361">
        <v>0</v>
      </c>
      <c r="BB2" s="471"/>
      <c r="BC2" s="469">
        <v>1</v>
      </c>
      <c r="BD2" s="363"/>
      <c r="BK2" s="473" t="s">
        <v>1</v>
      </c>
      <c r="BL2" s="474"/>
      <c r="BM2" s="474"/>
      <c r="BN2" s="475"/>
    </row>
    <row r="3" spans="2:67" ht="10.35" customHeight="1" thickBot="1" x14ac:dyDescent="0.35">
      <c r="B3" s="484" t="s">
        <v>2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AB3" s="2"/>
      <c r="AC3" s="2"/>
      <c r="AD3" s="2"/>
      <c r="AE3" s="3"/>
      <c r="AF3" s="3"/>
      <c r="AG3" s="492"/>
      <c r="AH3" s="493"/>
      <c r="AI3" s="493"/>
      <c r="AJ3" s="493"/>
      <c r="AK3" s="493"/>
      <c r="AL3" s="493"/>
      <c r="AM3" s="493"/>
      <c r="AN3" s="494"/>
      <c r="AO3" s="436"/>
      <c r="AP3" s="472"/>
      <c r="AQ3" s="436"/>
      <c r="AR3" s="472"/>
      <c r="AS3" s="436"/>
      <c r="AT3" s="472"/>
      <c r="AU3" s="436"/>
      <c r="AV3" s="472"/>
      <c r="AW3" s="436"/>
      <c r="AX3" s="472"/>
      <c r="AY3" s="470"/>
      <c r="AZ3" s="437"/>
      <c r="BA3" s="436"/>
      <c r="BB3" s="472"/>
      <c r="BC3" s="470"/>
      <c r="BD3" s="437"/>
      <c r="BK3" s="476"/>
      <c r="BL3" s="477"/>
      <c r="BM3" s="477"/>
      <c r="BN3" s="478"/>
    </row>
    <row r="4" spans="2:67" ht="10.35" customHeight="1" x14ac:dyDescent="0.4"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W4" s="485"/>
      <c r="X4" s="486"/>
      <c r="Y4" s="486"/>
      <c r="Z4" s="392"/>
      <c r="AA4" s="392"/>
      <c r="AB4" s="392"/>
      <c r="AC4" s="392"/>
      <c r="AD4" s="392"/>
      <c r="AE4" s="278"/>
      <c r="AF4" s="495"/>
      <c r="AG4" s="496" t="s">
        <v>3</v>
      </c>
      <c r="AH4" s="497"/>
      <c r="AI4" s="497"/>
      <c r="AJ4" s="497"/>
      <c r="AK4" s="498"/>
      <c r="AL4" s="500" t="s">
        <v>4</v>
      </c>
      <c r="AM4" s="464"/>
      <c r="AN4" s="464"/>
      <c r="AO4" s="464"/>
      <c r="AP4" s="464" t="s">
        <v>5</v>
      </c>
      <c r="AQ4" s="464"/>
      <c r="AR4" s="464"/>
      <c r="AS4" s="464"/>
      <c r="AT4" s="464"/>
      <c r="AU4" s="464" t="s">
        <v>62</v>
      </c>
      <c r="AV4" s="464"/>
      <c r="AW4" s="464"/>
      <c r="AX4" s="464"/>
      <c r="AY4" s="464"/>
      <c r="AZ4" s="464"/>
      <c r="BA4" s="464" t="s">
        <v>7</v>
      </c>
      <c r="BB4" s="464"/>
      <c r="BC4" s="464"/>
      <c r="BD4" s="479"/>
      <c r="BE4" s="378"/>
      <c r="BF4" s="481"/>
      <c r="BG4" s="481"/>
      <c r="BK4" s="4" t="s">
        <v>8</v>
      </c>
    </row>
    <row r="5" spans="2:67" ht="10.35" customHeight="1" thickBot="1" x14ac:dyDescent="0.45">
      <c r="B5" s="5" t="s">
        <v>68</v>
      </c>
      <c r="W5" s="487"/>
      <c r="X5" s="487"/>
      <c r="Y5" s="487"/>
      <c r="Z5" s="488"/>
      <c r="AA5" s="488"/>
      <c r="AB5" s="488"/>
      <c r="AC5" s="488"/>
      <c r="AD5" s="488"/>
      <c r="AE5" s="392"/>
      <c r="AF5" s="437"/>
      <c r="AG5" s="499"/>
      <c r="AH5" s="449"/>
      <c r="AI5" s="449"/>
      <c r="AJ5" s="449"/>
      <c r="AK5" s="450"/>
      <c r="AL5" s="302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AZ5" s="465"/>
      <c r="BA5" s="465"/>
      <c r="BB5" s="465"/>
      <c r="BC5" s="465"/>
      <c r="BD5" s="480"/>
      <c r="BE5" s="481"/>
      <c r="BF5" s="481"/>
      <c r="BG5" s="481"/>
      <c r="BK5" s="482" t="s">
        <v>70</v>
      </c>
      <c r="BL5" s="6" t="s">
        <v>9</v>
      </c>
      <c r="BM5" s="6" t="s">
        <v>10</v>
      </c>
      <c r="BN5" s="6" t="s">
        <v>11</v>
      </c>
    </row>
    <row r="6" spans="2:67" ht="10.35" customHeight="1" x14ac:dyDescent="0.4">
      <c r="W6" s="416" t="s">
        <v>12</v>
      </c>
      <c r="X6" s="417"/>
      <c r="Y6" s="417"/>
      <c r="Z6" s="361"/>
      <c r="AA6" s="362"/>
      <c r="AB6" s="362"/>
      <c r="AC6" s="362"/>
      <c r="AD6" s="362"/>
      <c r="AE6" s="362"/>
      <c r="AF6" s="362"/>
      <c r="AG6" s="362"/>
      <c r="AH6" s="362"/>
      <c r="AI6" s="362"/>
      <c r="AJ6" s="363"/>
      <c r="AK6" s="440" t="s">
        <v>13</v>
      </c>
      <c r="AL6" s="441"/>
      <c r="AM6" s="441"/>
      <c r="AN6" s="441"/>
      <c r="AO6" s="441"/>
      <c r="AP6" s="442"/>
      <c r="AQ6" s="443" t="s">
        <v>14</v>
      </c>
      <c r="AR6" s="444"/>
      <c r="AS6" s="444"/>
      <c r="AT6" s="444"/>
      <c r="AU6" s="411" t="s">
        <v>15</v>
      </c>
      <c r="AV6" s="411"/>
      <c r="AW6" s="411"/>
      <c r="AX6" s="411"/>
      <c r="AY6" s="411"/>
      <c r="AZ6" s="411" t="s">
        <v>16</v>
      </c>
      <c r="BA6" s="411"/>
      <c r="BB6" s="411"/>
      <c r="BC6" s="411"/>
      <c r="BD6" s="412"/>
      <c r="BE6" s="415" t="s">
        <v>67</v>
      </c>
      <c r="BF6" s="415"/>
      <c r="BG6" s="415"/>
      <c r="BK6" s="483"/>
      <c r="BL6" s="7">
        <v>2022</v>
      </c>
      <c r="BM6" s="8">
        <v>4</v>
      </c>
      <c r="BN6" s="9">
        <v>10</v>
      </c>
    </row>
    <row r="7" spans="2:67" ht="10.35" customHeight="1" thickBot="1" x14ac:dyDescent="0.45">
      <c r="W7" s="418"/>
      <c r="X7" s="418"/>
      <c r="Y7" s="418"/>
      <c r="Z7" s="364"/>
      <c r="AA7" s="365"/>
      <c r="AB7" s="365"/>
      <c r="AC7" s="365"/>
      <c r="AD7" s="365"/>
      <c r="AE7" s="365"/>
      <c r="AF7" s="365"/>
      <c r="AG7" s="365"/>
      <c r="AH7" s="365"/>
      <c r="AI7" s="365"/>
      <c r="AJ7" s="366"/>
      <c r="AK7" s="466" t="s">
        <v>17</v>
      </c>
      <c r="AL7" s="467"/>
      <c r="AM7" s="467"/>
      <c r="AN7" s="467"/>
      <c r="AO7" s="467"/>
      <c r="AP7" s="468"/>
      <c r="AQ7" s="445"/>
      <c r="AR7" s="446"/>
      <c r="AS7" s="446"/>
      <c r="AT7" s="446"/>
      <c r="AU7" s="413"/>
      <c r="AV7" s="413"/>
      <c r="AW7" s="413"/>
      <c r="AX7" s="413"/>
      <c r="AY7" s="413"/>
      <c r="AZ7" s="413"/>
      <c r="BA7" s="413"/>
      <c r="BB7" s="413"/>
      <c r="BC7" s="413"/>
      <c r="BD7" s="414"/>
      <c r="BE7" s="415"/>
      <c r="BF7" s="415"/>
      <c r="BG7" s="415"/>
      <c r="BK7" s="271" t="s">
        <v>18</v>
      </c>
      <c r="BL7" s="314" t="s">
        <v>19</v>
      </c>
      <c r="BM7" s="315"/>
      <c r="BN7" s="316"/>
    </row>
    <row r="8" spans="2:67" ht="10.35" customHeight="1" x14ac:dyDescent="0.4">
      <c r="W8" s="447" t="s">
        <v>20</v>
      </c>
      <c r="X8" s="344"/>
      <c r="Y8" s="345"/>
      <c r="Z8" s="451">
        <f>IF($BL$21="","",$BL$21)</f>
        <v>12345</v>
      </c>
      <c r="AA8" s="338"/>
      <c r="AB8" s="338"/>
      <c r="AC8" s="338"/>
      <c r="AD8" s="452"/>
      <c r="AE8" s="455" t="s">
        <v>21</v>
      </c>
      <c r="AF8" s="455"/>
      <c r="AG8" s="457" t="str">
        <f>IF($BN$21="","",$BN$21)</f>
        <v>001</v>
      </c>
      <c r="AH8" s="338"/>
      <c r="AI8" s="338"/>
      <c r="AJ8" s="339"/>
      <c r="AK8" s="459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1"/>
      <c r="BE8" s="415"/>
      <c r="BF8" s="415"/>
      <c r="BG8" s="415"/>
      <c r="BK8" s="271"/>
      <c r="BL8" s="314"/>
      <c r="BM8" s="315"/>
      <c r="BN8" s="316"/>
    </row>
    <row r="9" spans="2:67" ht="10.35" customHeight="1" thickBot="1" x14ac:dyDescent="0.45">
      <c r="W9" s="448"/>
      <c r="X9" s="449"/>
      <c r="Y9" s="450"/>
      <c r="Z9" s="453"/>
      <c r="AA9" s="424"/>
      <c r="AB9" s="424"/>
      <c r="AC9" s="424"/>
      <c r="AD9" s="454"/>
      <c r="AE9" s="456"/>
      <c r="AF9" s="456"/>
      <c r="AG9" s="458"/>
      <c r="AH9" s="424"/>
      <c r="AI9" s="424"/>
      <c r="AJ9" s="425"/>
      <c r="AK9" s="462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463"/>
      <c r="BE9" s="415"/>
      <c r="BF9" s="415"/>
      <c r="BG9" s="415"/>
      <c r="BK9" s="271" t="s">
        <v>22</v>
      </c>
      <c r="BL9" s="407" t="s">
        <v>23</v>
      </c>
      <c r="BM9" s="409" t="s">
        <v>24</v>
      </c>
      <c r="BN9" s="299"/>
    </row>
    <row r="10" spans="2:67" ht="10.35" customHeight="1" x14ac:dyDescent="0.4">
      <c r="B10" s="330" t="s">
        <v>25</v>
      </c>
      <c r="C10" s="331"/>
      <c r="D10" s="331"/>
      <c r="E10" s="337">
        <f>IF($BL$6="","",$BL$6)</f>
        <v>2022</v>
      </c>
      <c r="F10" s="338"/>
      <c r="G10" s="338"/>
      <c r="H10" s="338"/>
      <c r="I10" s="337">
        <f>IF($BM$6="","",$BM$6)</f>
        <v>4</v>
      </c>
      <c r="J10" s="339"/>
      <c r="K10" s="338">
        <f>IF($BN$6="","",$BN$6)</f>
        <v>10</v>
      </c>
      <c r="L10" s="339"/>
      <c r="M10" s="426" t="str">
        <f>IF($BL$7="","",$BL$7)</f>
        <v>012345</v>
      </c>
      <c r="N10" s="427"/>
      <c r="O10" s="427"/>
      <c r="P10" s="427"/>
      <c r="Q10" s="427"/>
      <c r="R10" s="427"/>
      <c r="S10" s="427"/>
      <c r="T10" s="427"/>
      <c r="U10" s="428"/>
      <c r="W10" s="432" t="s">
        <v>26</v>
      </c>
      <c r="X10" s="433"/>
      <c r="Y10" s="433"/>
      <c r="Z10" s="386" t="str">
        <f>IF($BL$23="","",$BL$23)</f>
        <v>012-3456</v>
      </c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6"/>
      <c r="BC10" s="386"/>
      <c r="BD10" s="387"/>
      <c r="BE10" s="415"/>
      <c r="BF10" s="415"/>
      <c r="BG10" s="415"/>
      <c r="BK10" s="271"/>
      <c r="BL10" s="408"/>
      <c r="BM10" s="410"/>
      <c r="BN10" s="284"/>
      <c r="BO10" s="32" t="s">
        <v>57</v>
      </c>
    </row>
    <row r="11" spans="2:67" ht="10.35" customHeight="1" x14ac:dyDescent="0.4">
      <c r="B11" s="419"/>
      <c r="C11" s="420"/>
      <c r="D11" s="420"/>
      <c r="E11" s="421"/>
      <c r="F11" s="422"/>
      <c r="G11" s="422"/>
      <c r="H11" s="422"/>
      <c r="I11" s="421"/>
      <c r="J11" s="423"/>
      <c r="K11" s="424"/>
      <c r="L11" s="425"/>
      <c r="M11" s="429"/>
      <c r="N11" s="430"/>
      <c r="O11" s="430"/>
      <c r="P11" s="430"/>
      <c r="Q11" s="430"/>
      <c r="R11" s="430"/>
      <c r="S11" s="430"/>
      <c r="T11" s="430"/>
      <c r="U11" s="431"/>
      <c r="W11" s="434"/>
      <c r="X11" s="435"/>
      <c r="Y11" s="435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386"/>
      <c r="AZ11" s="386"/>
      <c r="BA11" s="386"/>
      <c r="BB11" s="386"/>
      <c r="BC11" s="386"/>
      <c r="BD11" s="387"/>
      <c r="BE11" s="415"/>
      <c r="BF11" s="415"/>
      <c r="BG11" s="415"/>
      <c r="BK11" s="271" t="s">
        <v>71</v>
      </c>
      <c r="BL11" s="357" t="s">
        <v>27</v>
      </c>
      <c r="BM11" s="358"/>
      <c r="BN11" s="359"/>
    </row>
    <row r="12" spans="2:67" ht="10.35" customHeight="1" x14ac:dyDescent="0.4">
      <c r="B12" s="360" t="s">
        <v>28</v>
      </c>
      <c r="C12" s="321"/>
      <c r="D12" s="321"/>
      <c r="E12" s="388" t="str">
        <f>IF($BL$9="","",$BL$9)</f>
        <v>000</v>
      </c>
      <c r="F12" s="389"/>
      <c r="G12" s="362" t="s">
        <v>21</v>
      </c>
      <c r="H12" s="393" t="str">
        <f>IF($BM$9="","",$BM$9)</f>
        <v>0159710</v>
      </c>
      <c r="I12" s="394"/>
      <c r="J12" s="395"/>
      <c r="K12" s="399" t="s">
        <v>29</v>
      </c>
      <c r="L12" s="321"/>
      <c r="M12" s="321"/>
      <c r="N12" s="401" t="str">
        <f>IF($BL$11="","",$BL$11)</f>
        <v>●●大学病院</v>
      </c>
      <c r="O12" s="394"/>
      <c r="P12" s="394"/>
      <c r="Q12" s="394"/>
      <c r="R12" s="394"/>
      <c r="S12" s="394"/>
      <c r="T12" s="394"/>
      <c r="U12" s="402"/>
      <c r="W12" s="377" t="s">
        <v>30</v>
      </c>
      <c r="X12" s="378"/>
      <c r="Y12" s="378"/>
      <c r="Z12" s="386" t="str">
        <f>IF($BL$25="","",$BL$25)</f>
        <v>東京都新宿区</v>
      </c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386"/>
      <c r="BC12" s="386"/>
      <c r="BD12" s="387"/>
      <c r="BE12" s="415"/>
      <c r="BF12" s="415"/>
      <c r="BG12" s="415"/>
      <c r="BK12" s="271"/>
      <c r="BL12" s="357"/>
      <c r="BM12" s="358"/>
      <c r="BN12" s="359"/>
      <c r="BO12" s="32" t="s">
        <v>58</v>
      </c>
    </row>
    <row r="13" spans="2:67" ht="10.35" customHeight="1" x14ac:dyDescent="0.4">
      <c r="B13" s="333"/>
      <c r="C13" s="321"/>
      <c r="D13" s="321"/>
      <c r="E13" s="390"/>
      <c r="F13" s="391"/>
      <c r="G13" s="392"/>
      <c r="H13" s="396"/>
      <c r="I13" s="397"/>
      <c r="J13" s="398"/>
      <c r="K13" s="400"/>
      <c r="L13" s="321"/>
      <c r="M13" s="321"/>
      <c r="N13" s="403"/>
      <c r="O13" s="397"/>
      <c r="P13" s="397"/>
      <c r="Q13" s="397"/>
      <c r="R13" s="397"/>
      <c r="S13" s="397"/>
      <c r="T13" s="397"/>
      <c r="U13" s="404"/>
      <c r="W13" s="377"/>
      <c r="X13" s="378"/>
      <c r="Y13" s="378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7"/>
      <c r="BE13" s="415"/>
      <c r="BF13" s="415"/>
      <c r="BG13" s="415"/>
      <c r="BK13" s="271" t="s">
        <v>33</v>
      </c>
      <c r="BL13" s="357" t="s">
        <v>66</v>
      </c>
      <c r="BM13" s="358"/>
      <c r="BN13" s="359"/>
    </row>
    <row r="14" spans="2:67" ht="10.35" customHeight="1" x14ac:dyDescent="0.4">
      <c r="B14" s="360" t="s">
        <v>31</v>
      </c>
      <c r="C14" s="321"/>
      <c r="D14" s="321"/>
      <c r="E14" s="361" t="str">
        <f>IF($BL$13="","",$BL$13)</f>
        <v>XXXXX工業</v>
      </c>
      <c r="F14" s="362"/>
      <c r="G14" s="362"/>
      <c r="H14" s="362"/>
      <c r="I14" s="362"/>
      <c r="J14" s="363"/>
      <c r="K14" s="438" t="s">
        <v>35</v>
      </c>
      <c r="L14" s="439"/>
      <c r="M14" s="439"/>
      <c r="N14" s="401" t="str">
        <f>IF($BL$15="","",$BL$15)</f>
        <v>吸収冷温水機</v>
      </c>
      <c r="O14" s="394"/>
      <c r="P14" s="394"/>
      <c r="Q14" s="394"/>
      <c r="R14" s="394"/>
      <c r="S14" s="394"/>
      <c r="T14" s="394"/>
      <c r="U14" s="402"/>
      <c r="W14" s="377" t="s">
        <v>32</v>
      </c>
      <c r="X14" s="378"/>
      <c r="Y14" s="378"/>
      <c r="Z14" s="386" t="str">
        <f>IF($BL$27="","",$BL$27)</f>
        <v>▲▲工業　株式会社</v>
      </c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7"/>
      <c r="BE14" s="415"/>
      <c r="BF14" s="415"/>
      <c r="BG14" s="415"/>
      <c r="BK14" s="271"/>
      <c r="BL14" s="357"/>
      <c r="BM14" s="358"/>
      <c r="BN14" s="359"/>
    </row>
    <row r="15" spans="2:67" ht="10.35" customHeight="1" x14ac:dyDescent="0.4">
      <c r="B15" s="333"/>
      <c r="C15" s="321"/>
      <c r="D15" s="321"/>
      <c r="E15" s="436"/>
      <c r="F15" s="392"/>
      <c r="G15" s="392"/>
      <c r="H15" s="392"/>
      <c r="I15" s="392"/>
      <c r="J15" s="437"/>
      <c r="K15" s="439"/>
      <c r="L15" s="439"/>
      <c r="M15" s="439"/>
      <c r="N15" s="403"/>
      <c r="O15" s="397"/>
      <c r="P15" s="397"/>
      <c r="Q15" s="397"/>
      <c r="R15" s="397"/>
      <c r="S15" s="397"/>
      <c r="T15" s="397"/>
      <c r="U15" s="404"/>
      <c r="W15" s="377"/>
      <c r="X15" s="378"/>
      <c r="Y15" s="378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387"/>
      <c r="BE15" s="415"/>
      <c r="BF15" s="415"/>
      <c r="BG15" s="415"/>
      <c r="BK15" s="271" t="s">
        <v>72</v>
      </c>
      <c r="BL15" s="357" t="s">
        <v>42</v>
      </c>
      <c r="BM15" s="358"/>
      <c r="BN15" s="359"/>
    </row>
    <row r="16" spans="2:67" ht="10.35" customHeight="1" x14ac:dyDescent="0.4">
      <c r="B16" s="360" t="s">
        <v>34</v>
      </c>
      <c r="C16" s="321"/>
      <c r="D16" s="321"/>
      <c r="E16" s="361">
        <f>IF($BL$17="","",$BL$17)</f>
        <v>10121</v>
      </c>
      <c r="F16" s="362"/>
      <c r="G16" s="362"/>
      <c r="H16" s="362"/>
      <c r="I16" s="362"/>
      <c r="J16" s="363"/>
      <c r="K16" s="367" t="s">
        <v>60</v>
      </c>
      <c r="L16" s="368"/>
      <c r="M16" s="368"/>
      <c r="N16" s="371" t="str">
        <f>IF($BL$19="","",$BL$19)</f>
        <v>01</v>
      </c>
      <c r="O16" s="372"/>
      <c r="P16" s="372"/>
      <c r="Q16" s="372"/>
      <c r="R16" s="372"/>
      <c r="S16" s="372"/>
      <c r="T16" s="372"/>
      <c r="U16" s="373"/>
      <c r="W16" s="377" t="s">
        <v>36</v>
      </c>
      <c r="X16" s="378"/>
      <c r="Y16" s="378"/>
      <c r="Z16" s="378"/>
      <c r="AA16" s="381" t="str">
        <f>IF($BL$29="","",$BL$29)</f>
        <v>03-3333-4444</v>
      </c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3"/>
      <c r="BE16" s="415"/>
      <c r="BF16" s="415"/>
      <c r="BG16" s="415"/>
      <c r="BK16" s="271"/>
      <c r="BL16" s="357"/>
      <c r="BM16" s="358"/>
      <c r="BN16" s="359"/>
    </row>
    <row r="17" spans="2:71" ht="10.35" customHeight="1" thickBot="1" x14ac:dyDescent="0.45">
      <c r="B17" s="303"/>
      <c r="C17" s="304"/>
      <c r="D17" s="304"/>
      <c r="E17" s="364"/>
      <c r="F17" s="365"/>
      <c r="G17" s="365"/>
      <c r="H17" s="365"/>
      <c r="I17" s="365"/>
      <c r="J17" s="366"/>
      <c r="K17" s="369"/>
      <c r="L17" s="370"/>
      <c r="M17" s="370"/>
      <c r="N17" s="374"/>
      <c r="O17" s="375"/>
      <c r="P17" s="375"/>
      <c r="Q17" s="375"/>
      <c r="R17" s="375"/>
      <c r="S17" s="375"/>
      <c r="T17" s="375"/>
      <c r="U17" s="376"/>
      <c r="W17" s="379"/>
      <c r="X17" s="380"/>
      <c r="Y17" s="380"/>
      <c r="Z17" s="380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4"/>
      <c r="AP17" s="384"/>
      <c r="AQ17" s="384"/>
      <c r="AR17" s="384"/>
      <c r="AS17" s="384"/>
      <c r="AT17" s="384"/>
      <c r="AU17" s="384"/>
      <c r="AV17" s="384"/>
      <c r="AW17" s="384"/>
      <c r="AX17" s="384"/>
      <c r="AY17" s="384"/>
      <c r="AZ17" s="384"/>
      <c r="BA17" s="384"/>
      <c r="BB17" s="384"/>
      <c r="BC17" s="384"/>
      <c r="BD17" s="385"/>
      <c r="BE17" s="415"/>
      <c r="BF17" s="415"/>
      <c r="BG17" s="415"/>
      <c r="BK17" s="271" t="s">
        <v>37</v>
      </c>
      <c r="BL17" s="357">
        <v>10121</v>
      </c>
      <c r="BM17" s="358"/>
      <c r="BN17" s="359"/>
    </row>
    <row r="18" spans="2:71" ht="6" customHeight="1" thickBot="1" x14ac:dyDescent="0.45">
      <c r="BE18" s="415"/>
      <c r="BF18" s="415"/>
      <c r="BG18" s="415"/>
      <c r="BK18" s="271"/>
      <c r="BL18" s="357"/>
      <c r="BM18" s="358"/>
      <c r="BN18" s="359"/>
    </row>
    <row r="19" spans="2:71" ht="10.35" customHeight="1" x14ac:dyDescent="0.35">
      <c r="B19" s="330" t="s">
        <v>38</v>
      </c>
      <c r="C19" s="331"/>
      <c r="D19" s="331"/>
      <c r="E19" s="355">
        <f>IF($BL$31="","",$BL$31)</f>
        <v>8000000</v>
      </c>
      <c r="F19" s="292"/>
      <c r="G19" s="292"/>
      <c r="H19" s="292"/>
      <c r="I19" s="292"/>
      <c r="J19" s="292"/>
      <c r="K19" s="292"/>
      <c r="L19" s="292"/>
      <c r="M19" s="292"/>
      <c r="N19" s="10"/>
      <c r="O19" s="343" t="s">
        <v>39</v>
      </c>
      <c r="P19" s="344"/>
      <c r="Q19" s="344"/>
      <c r="R19" s="345"/>
      <c r="S19" s="337">
        <f>IF($BL$34="","",$BL$34)</f>
        <v>2022</v>
      </c>
      <c r="T19" s="338"/>
      <c r="U19" s="338"/>
      <c r="V19" s="338"/>
      <c r="W19" s="339"/>
      <c r="X19" s="337">
        <f>IF($BM$34="","",$BM$34)</f>
        <v>5</v>
      </c>
      <c r="Y19" s="339"/>
      <c r="Z19" s="337">
        <f>IF($BN$34="","",$BN$34)</f>
        <v>1</v>
      </c>
      <c r="AA19" s="405"/>
      <c r="AB19" s="335" t="s">
        <v>40</v>
      </c>
      <c r="AC19" s="337">
        <f>IF($BL$36="","",$BL$36)</f>
        <v>2022</v>
      </c>
      <c r="AD19" s="338"/>
      <c r="AE19" s="338"/>
      <c r="AF19" s="338"/>
      <c r="AG19" s="338"/>
      <c r="AH19" s="339"/>
      <c r="AI19" s="337">
        <f>IF($BM$36="","",$BM$36)</f>
        <v>5</v>
      </c>
      <c r="AJ19" s="339"/>
      <c r="AK19" s="337">
        <f>IF($BN$36="","",$BN$36)</f>
        <v>30</v>
      </c>
      <c r="AL19" s="338"/>
      <c r="AM19" s="338"/>
      <c r="AN19" s="339"/>
      <c r="AO19" s="343" t="s">
        <v>41</v>
      </c>
      <c r="AP19" s="344"/>
      <c r="AQ19" s="344"/>
      <c r="AR19" s="345"/>
      <c r="AS19" s="349" t="str">
        <f>IF($BL$37="","",$BL$37)</f>
        <v>◎◎ビル3F-4F</v>
      </c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1"/>
      <c r="BE19" s="415"/>
      <c r="BF19" s="415"/>
      <c r="BG19" s="415"/>
      <c r="BK19" s="271" t="s">
        <v>59</v>
      </c>
      <c r="BL19" s="314" t="s">
        <v>61</v>
      </c>
      <c r="BM19" s="315"/>
      <c r="BN19" s="316"/>
      <c r="BO19" s="11"/>
      <c r="BP19" s="11"/>
      <c r="BQ19" s="11"/>
      <c r="BR19" s="11"/>
      <c r="BS19" s="11"/>
    </row>
    <row r="20" spans="2:71" ht="10.35" customHeight="1" thickBot="1" x14ac:dyDescent="0.4">
      <c r="B20" s="303"/>
      <c r="C20" s="304"/>
      <c r="D20" s="304"/>
      <c r="E20" s="356"/>
      <c r="F20" s="309"/>
      <c r="G20" s="309"/>
      <c r="H20" s="309"/>
      <c r="I20" s="309"/>
      <c r="J20" s="309"/>
      <c r="K20" s="309"/>
      <c r="L20" s="309"/>
      <c r="M20" s="309"/>
      <c r="N20" s="50"/>
      <c r="O20" s="346"/>
      <c r="P20" s="347"/>
      <c r="Q20" s="347"/>
      <c r="R20" s="348"/>
      <c r="S20" s="340"/>
      <c r="T20" s="341"/>
      <c r="U20" s="341"/>
      <c r="V20" s="341"/>
      <c r="W20" s="342"/>
      <c r="X20" s="340"/>
      <c r="Y20" s="342"/>
      <c r="Z20" s="340"/>
      <c r="AA20" s="406"/>
      <c r="AB20" s="336"/>
      <c r="AC20" s="340"/>
      <c r="AD20" s="341"/>
      <c r="AE20" s="341"/>
      <c r="AF20" s="341"/>
      <c r="AG20" s="341"/>
      <c r="AH20" s="342"/>
      <c r="AI20" s="340"/>
      <c r="AJ20" s="342"/>
      <c r="AK20" s="340"/>
      <c r="AL20" s="341"/>
      <c r="AM20" s="341"/>
      <c r="AN20" s="342"/>
      <c r="AO20" s="346"/>
      <c r="AP20" s="347"/>
      <c r="AQ20" s="347"/>
      <c r="AR20" s="348"/>
      <c r="AS20" s="352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4"/>
      <c r="BE20" s="415"/>
      <c r="BF20" s="415"/>
      <c r="BG20" s="415"/>
      <c r="BK20" s="271"/>
      <c r="BL20" s="314"/>
      <c r="BM20" s="315"/>
      <c r="BN20" s="316"/>
      <c r="BO20" s="11"/>
      <c r="BP20" s="11"/>
      <c r="BQ20" s="11"/>
      <c r="BR20" s="11"/>
      <c r="BS20" s="11"/>
    </row>
    <row r="21" spans="2:71" ht="10.35" customHeight="1" x14ac:dyDescent="0.35">
      <c r="AJ21" s="12"/>
      <c r="AK21" s="12"/>
      <c r="AL21" s="12"/>
      <c r="AM21" s="12"/>
      <c r="AN21" s="12"/>
      <c r="AO21" s="12"/>
      <c r="AP21" s="12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415"/>
      <c r="BF21" s="415"/>
      <c r="BG21" s="415"/>
      <c r="BK21" s="271" t="s">
        <v>73</v>
      </c>
      <c r="BL21" s="317">
        <v>12345</v>
      </c>
      <c r="BM21" s="318"/>
      <c r="BN21" s="319" t="s">
        <v>43</v>
      </c>
      <c r="BO21" s="14"/>
      <c r="BP21" s="14"/>
      <c r="BQ21" s="14"/>
    </row>
    <row r="22" spans="2:71" ht="10.35" customHeight="1" x14ac:dyDescent="0.35">
      <c r="B22" s="320" t="s">
        <v>45</v>
      </c>
      <c r="C22" s="321"/>
      <c r="D22" s="321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"/>
      <c r="AF22" s="3"/>
      <c r="AG22" s="3"/>
      <c r="AH22" s="3"/>
      <c r="AJ22" s="12"/>
      <c r="AK22" s="12"/>
      <c r="AL22" s="12"/>
      <c r="AM22" s="12"/>
      <c r="AN22" s="12"/>
      <c r="AO22" s="12"/>
      <c r="AP22" s="12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415"/>
      <c r="BF22" s="415"/>
      <c r="BG22" s="415"/>
      <c r="BK22" s="271"/>
      <c r="BL22" s="317"/>
      <c r="BM22" s="318"/>
      <c r="BN22" s="319"/>
      <c r="BO22" s="14"/>
      <c r="BP22" s="14"/>
      <c r="BQ22" s="14"/>
    </row>
    <row r="23" spans="2:71" ht="10.35" customHeight="1" thickBot="1" x14ac:dyDescent="0.35">
      <c r="B23" s="304"/>
      <c r="C23" s="304"/>
      <c r="D23" s="304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"/>
      <c r="AF23" s="3"/>
      <c r="AG23" s="3"/>
      <c r="AH23" s="3"/>
      <c r="BD23" s="15"/>
      <c r="BE23" s="415"/>
      <c r="BF23" s="415"/>
      <c r="BG23" s="415"/>
      <c r="BK23" s="271" t="s">
        <v>74</v>
      </c>
      <c r="BL23" s="324" t="s">
        <v>44</v>
      </c>
      <c r="BM23" s="325"/>
      <c r="BN23" s="326"/>
      <c r="BO23" s="14"/>
      <c r="BP23" s="14"/>
      <c r="BQ23" s="14"/>
    </row>
    <row r="24" spans="2:71" ht="10.35" customHeight="1" x14ac:dyDescent="0.4">
      <c r="B24" s="330" t="s">
        <v>50</v>
      </c>
      <c r="C24" s="331"/>
      <c r="D24" s="332"/>
      <c r="E24" s="291">
        <f>IF($BL$39="","",$BL$39)</f>
        <v>8000000</v>
      </c>
      <c r="F24" s="292"/>
      <c r="G24" s="292"/>
      <c r="H24" s="292"/>
      <c r="I24" s="292"/>
      <c r="J24" s="292"/>
      <c r="K24" s="292"/>
      <c r="L24" s="292"/>
      <c r="M24" s="292"/>
      <c r="N24" s="295"/>
      <c r="O24" s="2"/>
      <c r="P24" s="2"/>
      <c r="Q24" s="2"/>
      <c r="R24" s="2"/>
      <c r="S24" s="48" t="s">
        <v>46</v>
      </c>
      <c r="BD24" s="15"/>
      <c r="BE24" s="415"/>
      <c r="BF24" s="415"/>
      <c r="BG24" s="415"/>
      <c r="BK24" s="271"/>
      <c r="BL24" s="327"/>
      <c r="BM24" s="328"/>
      <c r="BN24" s="329"/>
      <c r="BO24" s="14"/>
      <c r="BP24" s="14"/>
      <c r="BQ24" s="14"/>
    </row>
    <row r="25" spans="2:71" ht="10.35" customHeight="1" x14ac:dyDescent="0.4">
      <c r="B25" s="333"/>
      <c r="C25" s="321"/>
      <c r="D25" s="334"/>
      <c r="E25" s="293"/>
      <c r="F25" s="294"/>
      <c r="G25" s="294"/>
      <c r="H25" s="294"/>
      <c r="I25" s="294"/>
      <c r="J25" s="294"/>
      <c r="K25" s="294"/>
      <c r="L25" s="294"/>
      <c r="M25" s="294"/>
      <c r="N25" s="296"/>
      <c r="O25" s="2"/>
      <c r="P25" s="2"/>
      <c r="Q25" s="2"/>
      <c r="R25" s="2"/>
      <c r="BD25" s="15"/>
      <c r="BE25" s="16"/>
      <c r="BF25" s="16"/>
      <c r="BG25" s="16"/>
      <c r="BK25" s="271" t="s">
        <v>75</v>
      </c>
      <c r="BL25" s="297" t="s">
        <v>47</v>
      </c>
      <c r="BM25" s="298"/>
      <c r="BN25" s="299"/>
      <c r="BO25" s="14"/>
      <c r="BP25" s="14"/>
      <c r="BQ25" s="14"/>
    </row>
    <row r="26" spans="2:71" ht="10.35" customHeight="1" x14ac:dyDescent="0.4">
      <c r="B26" s="300" t="s">
        <v>51</v>
      </c>
      <c r="C26" s="301"/>
      <c r="D26" s="302"/>
      <c r="E26" s="306">
        <f>IF($BL$41="","",$BL$41)</f>
        <v>123000</v>
      </c>
      <c r="F26" s="307"/>
      <c r="G26" s="307"/>
      <c r="H26" s="307"/>
      <c r="I26" s="307"/>
      <c r="J26" s="307"/>
      <c r="K26" s="307"/>
      <c r="L26" s="307"/>
      <c r="M26" s="307"/>
      <c r="N26" s="310"/>
      <c r="O26" s="312" t="s">
        <v>48</v>
      </c>
      <c r="P26" s="312"/>
      <c r="Q26" s="312"/>
      <c r="R26" s="312"/>
      <c r="S26" s="313"/>
      <c r="T26" s="313"/>
      <c r="U26" s="17" t="s">
        <v>21</v>
      </c>
      <c r="V26" s="313"/>
      <c r="W26" s="313"/>
      <c r="X26" s="313"/>
      <c r="Y26" s="313"/>
      <c r="BD26" s="15"/>
      <c r="BE26" s="16"/>
      <c r="BF26" s="16"/>
      <c r="BG26" s="16"/>
      <c r="BK26" s="271"/>
      <c r="BL26" s="282"/>
      <c r="BM26" s="283"/>
      <c r="BN26" s="284"/>
      <c r="BO26" s="14"/>
      <c r="BP26" s="14"/>
      <c r="BQ26" s="14"/>
    </row>
    <row r="27" spans="2:71" ht="10.35" customHeight="1" thickBot="1" x14ac:dyDescent="0.45">
      <c r="B27" s="303"/>
      <c r="C27" s="304"/>
      <c r="D27" s="305"/>
      <c r="E27" s="308"/>
      <c r="F27" s="309"/>
      <c r="G27" s="309"/>
      <c r="H27" s="309"/>
      <c r="I27" s="309"/>
      <c r="J27" s="309"/>
      <c r="K27" s="309"/>
      <c r="L27" s="309"/>
      <c r="M27" s="309"/>
      <c r="N27" s="311"/>
      <c r="BE27" s="18"/>
      <c r="BF27" s="16"/>
      <c r="BG27" s="16"/>
      <c r="BK27" s="271" t="s">
        <v>76</v>
      </c>
      <c r="BL27" s="279" t="s">
        <v>64</v>
      </c>
      <c r="BM27" s="280"/>
      <c r="BN27" s="281"/>
    </row>
    <row r="28" spans="2:71" ht="10.35" customHeight="1" x14ac:dyDescent="0.3">
      <c r="B28" s="36"/>
      <c r="C28" s="37"/>
      <c r="D28" s="3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BE28" s="18"/>
      <c r="BF28" s="16"/>
      <c r="BG28" s="16"/>
      <c r="BK28" s="271"/>
      <c r="BL28" s="282"/>
      <c r="BM28" s="283"/>
      <c r="BN28" s="284"/>
    </row>
    <row r="29" spans="2:71" ht="10.35" customHeight="1" x14ac:dyDescent="0.3">
      <c r="B29" s="37"/>
      <c r="C29" s="37"/>
      <c r="D29" s="3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BE29" s="18"/>
      <c r="BF29" s="16"/>
      <c r="BG29" s="16"/>
      <c r="BK29" s="271" t="s">
        <v>77</v>
      </c>
      <c r="BL29" s="285" t="s">
        <v>49</v>
      </c>
      <c r="BM29" s="286"/>
      <c r="BN29" s="287"/>
    </row>
    <row r="30" spans="2:71" ht="10.35" customHeight="1" x14ac:dyDescent="0.35">
      <c r="B30" s="36"/>
      <c r="C30" s="37"/>
      <c r="D30" s="3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6"/>
      <c r="P30" s="36"/>
      <c r="Q30" s="36"/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3"/>
      <c r="BE30" s="18"/>
      <c r="BF30" s="16"/>
      <c r="BG30" s="16"/>
      <c r="BK30" s="271"/>
      <c r="BL30" s="288"/>
      <c r="BM30" s="289"/>
      <c r="BN30" s="290"/>
    </row>
    <row r="31" spans="2:71" ht="10.35" customHeight="1" x14ac:dyDescent="0.35">
      <c r="B31" s="37"/>
      <c r="C31" s="37"/>
      <c r="D31" s="3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6"/>
      <c r="P31" s="36"/>
      <c r="Q31" s="36"/>
      <c r="R31" s="3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3"/>
      <c r="AG31" s="3"/>
      <c r="AH31" s="3"/>
      <c r="AI31" s="3"/>
      <c r="AJ31" s="3"/>
      <c r="AK31" s="3"/>
      <c r="AL31" s="3"/>
      <c r="AM31" s="12"/>
      <c r="AN31" s="12"/>
      <c r="AO31" s="12"/>
      <c r="AP31" s="12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F31" s="16"/>
      <c r="BG31" s="16"/>
      <c r="BK31" s="271" t="s">
        <v>78</v>
      </c>
      <c r="BL31" s="255">
        <v>8000000</v>
      </c>
      <c r="BM31" s="256"/>
      <c r="BN31" s="257"/>
    </row>
    <row r="32" spans="2:71" ht="10.35" customHeight="1" thickBot="1" x14ac:dyDescent="0.35">
      <c r="B32" s="36"/>
      <c r="C32" s="37"/>
      <c r="D32" s="37"/>
      <c r="E32" s="35"/>
      <c r="F32" s="35"/>
      <c r="G32" s="35"/>
      <c r="H32" s="35"/>
      <c r="I32" s="35"/>
      <c r="J32" s="35"/>
      <c r="K32" s="35"/>
      <c r="L32" s="35"/>
      <c r="M32" s="35"/>
      <c r="N32" s="3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12"/>
      <c r="AN32" s="12"/>
      <c r="AO32" s="12"/>
      <c r="AP32" s="12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K32" s="271"/>
      <c r="BL32" s="247"/>
      <c r="BM32" s="248"/>
      <c r="BN32" s="249"/>
    </row>
    <row r="33" spans="1:66" ht="10.35" customHeight="1" thickBot="1" x14ac:dyDescent="0.35">
      <c r="B33" s="37"/>
      <c r="C33" s="37"/>
      <c r="D33" s="37"/>
      <c r="E33" s="35"/>
      <c r="F33" s="35"/>
      <c r="G33" s="35"/>
      <c r="H33" s="35"/>
      <c r="I33" s="35"/>
      <c r="J33" s="35"/>
      <c r="K33" s="35"/>
      <c r="L33" s="35"/>
      <c r="M33" s="35"/>
      <c r="N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3"/>
      <c r="BK33" s="275" t="s">
        <v>79</v>
      </c>
      <c r="BL33" s="19" t="s">
        <v>9</v>
      </c>
      <c r="BM33" s="19" t="s">
        <v>10</v>
      </c>
      <c r="BN33" s="19" t="s">
        <v>11</v>
      </c>
    </row>
    <row r="34" spans="1:66" ht="10.35" customHeight="1" thickBot="1" x14ac:dyDescent="0.45">
      <c r="B34" s="276"/>
      <c r="C34" s="277"/>
      <c r="D34" s="277"/>
      <c r="E34" s="278"/>
      <c r="F34" s="278"/>
      <c r="G34" s="278"/>
      <c r="H34" s="278"/>
      <c r="I34" s="27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3"/>
      <c r="BK34" s="243"/>
      <c r="BL34" s="20">
        <v>2022</v>
      </c>
      <c r="BM34" s="21">
        <v>5</v>
      </c>
      <c r="BN34" s="22">
        <v>1</v>
      </c>
    </row>
    <row r="35" spans="1:66" ht="10.35" customHeight="1" thickBot="1" x14ac:dyDescent="0.45">
      <c r="B35" s="277"/>
      <c r="C35" s="277"/>
      <c r="D35" s="277"/>
      <c r="E35" s="278"/>
      <c r="F35" s="278"/>
      <c r="G35" s="278"/>
      <c r="H35" s="278"/>
      <c r="I35" s="278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3"/>
      <c r="BK35" s="275" t="s">
        <v>80</v>
      </c>
      <c r="BL35" s="19" t="s">
        <v>9</v>
      </c>
      <c r="BM35" s="19" t="s">
        <v>10</v>
      </c>
      <c r="BN35" s="19" t="s">
        <v>11</v>
      </c>
    </row>
    <row r="36" spans="1:66" ht="10.35" customHeight="1" thickBot="1" x14ac:dyDescent="0.45">
      <c r="B36" s="276"/>
      <c r="C36" s="276"/>
      <c r="D36" s="276"/>
      <c r="E36" s="276"/>
      <c r="F36" s="270"/>
      <c r="G36" s="270"/>
      <c r="H36" s="270"/>
      <c r="I36" s="270"/>
      <c r="J36" s="270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3"/>
      <c r="BK36" s="243"/>
      <c r="BL36" s="20">
        <v>2022</v>
      </c>
      <c r="BM36" s="21">
        <v>5</v>
      </c>
      <c r="BN36" s="22">
        <v>30</v>
      </c>
    </row>
    <row r="37" spans="1:66" ht="10.35" customHeight="1" x14ac:dyDescent="0.4">
      <c r="B37" s="276"/>
      <c r="C37" s="276"/>
      <c r="D37" s="276"/>
      <c r="E37" s="276"/>
      <c r="F37" s="270"/>
      <c r="G37" s="270"/>
      <c r="H37" s="270"/>
      <c r="I37" s="270"/>
      <c r="J37" s="270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3"/>
      <c r="BK37" s="271" t="s">
        <v>81</v>
      </c>
      <c r="BL37" s="272" t="s">
        <v>65</v>
      </c>
      <c r="BM37" s="273"/>
      <c r="BN37" s="274"/>
    </row>
    <row r="38" spans="1:66" ht="10.35" customHeight="1" x14ac:dyDescent="0.4">
      <c r="BK38" s="271"/>
      <c r="BL38" s="258"/>
      <c r="BM38" s="259"/>
      <c r="BN38" s="260"/>
    </row>
    <row r="39" spans="1:66" ht="10.35" customHeight="1" x14ac:dyDescent="0.4">
      <c r="A39" s="253" t="s">
        <v>52</v>
      </c>
      <c r="B39" s="253"/>
      <c r="C39" s="253"/>
      <c r="D39" s="253"/>
      <c r="E39" s="253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2"/>
      <c r="S39" s="52"/>
      <c r="T39" s="52"/>
      <c r="U39" s="52"/>
      <c r="V39" s="52"/>
      <c r="W39" s="53" t="s">
        <v>53</v>
      </c>
      <c r="X39" s="53" t="s">
        <v>54</v>
      </c>
      <c r="Y39" s="53" t="s">
        <v>55</v>
      </c>
      <c r="Z39" s="53" t="s">
        <v>54</v>
      </c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4"/>
      <c r="AZ39" s="52"/>
      <c r="BA39" s="52"/>
      <c r="BB39" s="52"/>
      <c r="BC39" s="52"/>
      <c r="BD39" s="52"/>
      <c r="BE39" s="23"/>
      <c r="BF39" s="23"/>
      <c r="BG39" s="23"/>
      <c r="BK39" s="243" t="s">
        <v>82</v>
      </c>
      <c r="BL39" s="255">
        <v>8000000</v>
      </c>
      <c r="BM39" s="256"/>
      <c r="BN39" s="257"/>
    </row>
    <row r="40" spans="1:66" ht="10.35" customHeight="1" x14ac:dyDescent="0.3">
      <c r="A40" s="254"/>
      <c r="B40" s="254"/>
      <c r="C40" s="254"/>
      <c r="D40" s="254"/>
      <c r="E40" s="254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56"/>
      <c r="AC40" s="56"/>
      <c r="AD40" s="56"/>
      <c r="AE40" s="57"/>
      <c r="AF40" s="57"/>
      <c r="AG40" s="261" t="s">
        <v>0</v>
      </c>
      <c r="AH40" s="262"/>
      <c r="AI40" s="262"/>
      <c r="AJ40" s="262"/>
      <c r="AK40" s="262"/>
      <c r="AL40" s="262"/>
      <c r="AM40" s="262"/>
      <c r="AN40" s="263"/>
      <c r="AO40" s="122">
        <v>2</v>
      </c>
      <c r="AP40" s="238"/>
      <c r="AQ40" s="122">
        <v>0</v>
      </c>
      <c r="AR40" s="238"/>
      <c r="AS40" s="122">
        <v>2</v>
      </c>
      <c r="AT40" s="238"/>
      <c r="AU40" s="122">
        <v>2</v>
      </c>
      <c r="AV40" s="238"/>
      <c r="AW40" s="122">
        <v>0</v>
      </c>
      <c r="AX40" s="238"/>
      <c r="AY40" s="240">
        <v>4</v>
      </c>
      <c r="AZ40" s="124"/>
      <c r="BA40" s="122">
        <v>0</v>
      </c>
      <c r="BB40" s="238"/>
      <c r="BC40" s="240">
        <v>1</v>
      </c>
      <c r="BD40" s="124"/>
      <c r="BE40" s="25"/>
      <c r="BF40" s="25"/>
      <c r="BG40" s="25"/>
      <c r="BK40" s="243"/>
      <c r="BL40" s="258"/>
      <c r="BM40" s="259"/>
      <c r="BN40" s="260"/>
    </row>
    <row r="41" spans="1:66" ht="10.35" customHeight="1" x14ac:dyDescent="0.3">
      <c r="A41" s="25"/>
      <c r="B41" s="242" t="s">
        <v>2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56"/>
      <c r="AC41" s="56"/>
      <c r="AD41" s="56"/>
      <c r="AE41" s="57"/>
      <c r="AF41" s="57"/>
      <c r="AG41" s="264"/>
      <c r="AH41" s="265"/>
      <c r="AI41" s="265"/>
      <c r="AJ41" s="265"/>
      <c r="AK41" s="265"/>
      <c r="AL41" s="265"/>
      <c r="AM41" s="265"/>
      <c r="AN41" s="266"/>
      <c r="AO41" s="147"/>
      <c r="AP41" s="239"/>
      <c r="AQ41" s="147"/>
      <c r="AR41" s="239"/>
      <c r="AS41" s="147"/>
      <c r="AT41" s="239"/>
      <c r="AU41" s="147"/>
      <c r="AV41" s="239"/>
      <c r="AW41" s="147"/>
      <c r="AX41" s="239"/>
      <c r="AY41" s="241"/>
      <c r="AZ41" s="149"/>
      <c r="BA41" s="147"/>
      <c r="BB41" s="239"/>
      <c r="BC41" s="241"/>
      <c r="BD41" s="149"/>
      <c r="BE41" s="25"/>
      <c r="BF41" s="25"/>
      <c r="BG41" s="25"/>
      <c r="BK41" s="243" t="s">
        <v>83</v>
      </c>
      <c r="BL41" s="244">
        <v>123000</v>
      </c>
      <c r="BM41" s="245"/>
      <c r="BN41" s="246"/>
    </row>
    <row r="42" spans="1:66" ht="10.35" customHeight="1" thickBot="1" x14ac:dyDescent="0.45">
      <c r="A42" s="25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5"/>
      <c r="R42" s="25"/>
      <c r="S42" s="25"/>
      <c r="T42" s="25"/>
      <c r="U42" s="25"/>
      <c r="V42" s="25"/>
      <c r="W42" s="250"/>
      <c r="X42" s="251"/>
      <c r="Y42" s="251"/>
      <c r="Z42" s="148"/>
      <c r="AA42" s="148"/>
      <c r="AB42" s="148"/>
      <c r="AC42" s="148"/>
      <c r="AD42" s="148"/>
      <c r="AE42" s="206"/>
      <c r="AF42" s="207"/>
      <c r="AG42" s="208" t="s">
        <v>3</v>
      </c>
      <c r="AH42" s="209"/>
      <c r="AI42" s="209"/>
      <c r="AJ42" s="209"/>
      <c r="AK42" s="210"/>
      <c r="AL42" s="214" t="s">
        <v>4</v>
      </c>
      <c r="AM42" s="215"/>
      <c r="AN42" s="215"/>
      <c r="AO42" s="215"/>
      <c r="AP42" s="215" t="s">
        <v>5</v>
      </c>
      <c r="AQ42" s="215"/>
      <c r="AR42" s="215"/>
      <c r="AS42" s="215"/>
      <c r="AT42" s="215"/>
      <c r="AU42" s="215" t="s">
        <v>6</v>
      </c>
      <c r="AV42" s="215"/>
      <c r="AW42" s="215"/>
      <c r="AX42" s="215"/>
      <c r="AY42" s="215"/>
      <c r="AZ42" s="215"/>
      <c r="BA42" s="215" t="s">
        <v>7</v>
      </c>
      <c r="BB42" s="215"/>
      <c r="BC42" s="215"/>
      <c r="BD42" s="267"/>
      <c r="BE42" s="139"/>
      <c r="BF42" s="269"/>
      <c r="BG42" s="269"/>
      <c r="BK42" s="243"/>
      <c r="BL42" s="247"/>
      <c r="BM42" s="248"/>
      <c r="BN42" s="249"/>
    </row>
    <row r="43" spans="1:66" ht="10.35" customHeight="1" x14ac:dyDescent="0.4">
      <c r="A43" s="25"/>
      <c r="B43" s="58" t="s">
        <v>69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2"/>
      <c r="X43" s="252"/>
      <c r="Y43" s="252"/>
      <c r="Z43" s="205"/>
      <c r="AA43" s="205"/>
      <c r="AB43" s="205"/>
      <c r="AC43" s="205"/>
      <c r="AD43" s="205"/>
      <c r="AE43" s="148"/>
      <c r="AF43" s="149"/>
      <c r="AG43" s="211"/>
      <c r="AH43" s="212"/>
      <c r="AI43" s="212"/>
      <c r="AJ43" s="212"/>
      <c r="AK43" s="213"/>
      <c r="AL43" s="72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68"/>
      <c r="BE43" s="269"/>
      <c r="BF43" s="269"/>
      <c r="BG43" s="269"/>
    </row>
    <row r="44" spans="1:66" ht="10.35" customHeight="1" x14ac:dyDescent="0.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187" t="s">
        <v>56</v>
      </c>
      <c r="X44" s="188"/>
      <c r="Y44" s="188"/>
      <c r="Z44" s="122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190" t="s">
        <v>13</v>
      </c>
      <c r="AL44" s="191"/>
      <c r="AM44" s="191"/>
      <c r="AN44" s="191"/>
      <c r="AO44" s="191"/>
      <c r="AP44" s="192"/>
      <c r="AQ44" s="193" t="s">
        <v>14</v>
      </c>
      <c r="AR44" s="194"/>
      <c r="AS44" s="194"/>
      <c r="AT44" s="194"/>
      <c r="AU44" s="197" t="s">
        <v>15</v>
      </c>
      <c r="AV44" s="197"/>
      <c r="AW44" s="197"/>
      <c r="AX44" s="197"/>
      <c r="AY44" s="197"/>
      <c r="AZ44" s="197" t="s">
        <v>16</v>
      </c>
      <c r="BA44" s="197"/>
      <c r="BB44" s="197"/>
      <c r="BC44" s="197"/>
      <c r="BD44" s="199"/>
      <c r="BE44" s="201"/>
      <c r="BF44" s="201"/>
      <c r="BG44" s="201"/>
    </row>
    <row r="45" spans="1:66" ht="10.35" customHeight="1" thickBot="1" x14ac:dyDescent="0.4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189"/>
      <c r="X45" s="189"/>
      <c r="Y45" s="189"/>
      <c r="Z45" s="125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202" t="s">
        <v>17</v>
      </c>
      <c r="AL45" s="203"/>
      <c r="AM45" s="203"/>
      <c r="AN45" s="203"/>
      <c r="AO45" s="203"/>
      <c r="AP45" s="204"/>
      <c r="AQ45" s="195"/>
      <c r="AR45" s="196"/>
      <c r="AS45" s="196"/>
      <c r="AT45" s="196"/>
      <c r="AU45" s="198"/>
      <c r="AV45" s="198"/>
      <c r="AW45" s="198"/>
      <c r="AX45" s="198"/>
      <c r="AY45" s="198"/>
      <c r="AZ45" s="198"/>
      <c r="BA45" s="198"/>
      <c r="BB45" s="198"/>
      <c r="BC45" s="198"/>
      <c r="BD45" s="200"/>
      <c r="BE45" s="201"/>
      <c r="BF45" s="201"/>
      <c r="BG45" s="201"/>
    </row>
    <row r="46" spans="1:66" ht="10.35" customHeight="1" x14ac:dyDescent="0.4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17" t="s">
        <v>20</v>
      </c>
      <c r="X46" s="96"/>
      <c r="Y46" s="97"/>
      <c r="Z46" s="219">
        <f>IF($BL$21="","",$BL$21)</f>
        <v>12345</v>
      </c>
      <c r="AA46" s="102"/>
      <c r="AB46" s="102"/>
      <c r="AC46" s="102"/>
      <c r="AD46" s="220"/>
      <c r="AE46" s="223" t="s">
        <v>21</v>
      </c>
      <c r="AF46" s="223"/>
      <c r="AG46" s="225" t="str">
        <f>IF($BN$21="","",$BN$21)</f>
        <v>001</v>
      </c>
      <c r="AH46" s="102"/>
      <c r="AI46" s="102"/>
      <c r="AJ46" s="103"/>
      <c r="AK46" s="227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9"/>
      <c r="BE46" s="201"/>
      <c r="BF46" s="201"/>
      <c r="BG46" s="201"/>
    </row>
    <row r="47" spans="1:66" ht="10.35" customHeight="1" thickBot="1" x14ac:dyDescent="0.4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18"/>
      <c r="X47" s="212"/>
      <c r="Y47" s="213"/>
      <c r="Z47" s="221"/>
      <c r="AA47" s="165"/>
      <c r="AB47" s="165"/>
      <c r="AC47" s="165"/>
      <c r="AD47" s="222"/>
      <c r="AE47" s="224"/>
      <c r="AF47" s="224"/>
      <c r="AG47" s="226"/>
      <c r="AH47" s="165"/>
      <c r="AI47" s="165"/>
      <c r="AJ47" s="166"/>
      <c r="AK47" s="230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231"/>
      <c r="BE47" s="201"/>
      <c r="BF47" s="201"/>
      <c r="BG47" s="201"/>
    </row>
    <row r="48" spans="1:66" ht="10.35" customHeight="1" x14ac:dyDescent="0.4">
      <c r="A48" s="25"/>
      <c r="B48" s="90" t="s">
        <v>25</v>
      </c>
      <c r="C48" s="91"/>
      <c r="D48" s="91"/>
      <c r="E48" s="101">
        <f>IF($BL$6="","",$BL$6)</f>
        <v>2022</v>
      </c>
      <c r="F48" s="102"/>
      <c r="G48" s="102"/>
      <c r="H48" s="102"/>
      <c r="I48" s="101">
        <f>IF($BM$6="","",$BM$6)</f>
        <v>4</v>
      </c>
      <c r="J48" s="103"/>
      <c r="K48" s="102">
        <f>IF($BN$6="","",$BN$6)</f>
        <v>10</v>
      </c>
      <c r="L48" s="103"/>
      <c r="M48" s="167" t="str">
        <f>IF($BL$7="","",$BL$7)</f>
        <v>012345</v>
      </c>
      <c r="N48" s="168"/>
      <c r="O48" s="168"/>
      <c r="P48" s="168"/>
      <c r="Q48" s="168"/>
      <c r="R48" s="168"/>
      <c r="S48" s="168"/>
      <c r="T48" s="168"/>
      <c r="U48" s="169"/>
      <c r="V48" s="25"/>
      <c r="W48" s="173" t="s">
        <v>26</v>
      </c>
      <c r="X48" s="174"/>
      <c r="Y48" s="174"/>
      <c r="Z48" s="158" t="str">
        <f>IF($BL$23="","",$BL$23)</f>
        <v>012-3456</v>
      </c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9"/>
      <c r="BE48" s="201"/>
      <c r="BF48" s="201"/>
      <c r="BG48" s="201"/>
    </row>
    <row r="49" spans="1:59" ht="10.35" customHeight="1" x14ac:dyDescent="0.4">
      <c r="A49" s="25"/>
      <c r="B49" s="160"/>
      <c r="C49" s="161"/>
      <c r="D49" s="161"/>
      <c r="E49" s="162"/>
      <c r="F49" s="163"/>
      <c r="G49" s="163"/>
      <c r="H49" s="163"/>
      <c r="I49" s="162"/>
      <c r="J49" s="164"/>
      <c r="K49" s="165"/>
      <c r="L49" s="166"/>
      <c r="M49" s="170"/>
      <c r="N49" s="171"/>
      <c r="O49" s="171"/>
      <c r="P49" s="171"/>
      <c r="Q49" s="171"/>
      <c r="R49" s="171"/>
      <c r="S49" s="171"/>
      <c r="T49" s="171"/>
      <c r="U49" s="172"/>
      <c r="V49" s="25"/>
      <c r="W49" s="175"/>
      <c r="X49" s="176"/>
      <c r="Y49" s="176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9"/>
      <c r="BE49" s="201"/>
      <c r="BF49" s="201"/>
      <c r="BG49" s="201"/>
    </row>
    <row r="50" spans="1:59" ht="10.35" customHeight="1" x14ac:dyDescent="0.4">
      <c r="A50" s="25"/>
      <c r="B50" s="121" t="s">
        <v>28</v>
      </c>
      <c r="C50" s="110"/>
      <c r="D50" s="110"/>
      <c r="E50" s="177" t="str">
        <f>IF($BL$9="","",$BL$9)</f>
        <v>000</v>
      </c>
      <c r="F50" s="178"/>
      <c r="G50" s="123" t="s">
        <v>21</v>
      </c>
      <c r="H50" s="181" t="str">
        <f>IF($BM$9="","",$BM$9)</f>
        <v>0159710</v>
      </c>
      <c r="I50" s="153"/>
      <c r="J50" s="182"/>
      <c r="K50" s="185" t="s">
        <v>29</v>
      </c>
      <c r="L50" s="110"/>
      <c r="M50" s="110"/>
      <c r="N50" s="152" t="str">
        <f>IF($BL$11="","",$BL$11)</f>
        <v>●●大学病院</v>
      </c>
      <c r="O50" s="153"/>
      <c r="P50" s="153"/>
      <c r="Q50" s="153"/>
      <c r="R50" s="153"/>
      <c r="S50" s="153"/>
      <c r="T50" s="153"/>
      <c r="U50" s="154"/>
      <c r="V50" s="25"/>
      <c r="W50" s="138" t="s">
        <v>30</v>
      </c>
      <c r="X50" s="139"/>
      <c r="Y50" s="139"/>
      <c r="Z50" s="158" t="str">
        <f>IF($BL$25="","",$BL$25)</f>
        <v>東京都新宿区</v>
      </c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9"/>
      <c r="BE50" s="201"/>
      <c r="BF50" s="201"/>
      <c r="BG50" s="201"/>
    </row>
    <row r="51" spans="1:59" ht="10.35" customHeight="1" x14ac:dyDescent="0.4">
      <c r="A51" s="25"/>
      <c r="B51" s="114"/>
      <c r="C51" s="110"/>
      <c r="D51" s="110"/>
      <c r="E51" s="179"/>
      <c r="F51" s="180"/>
      <c r="G51" s="148"/>
      <c r="H51" s="183"/>
      <c r="I51" s="156"/>
      <c r="J51" s="184"/>
      <c r="K51" s="186"/>
      <c r="L51" s="110"/>
      <c r="M51" s="110"/>
      <c r="N51" s="155"/>
      <c r="O51" s="156"/>
      <c r="P51" s="156"/>
      <c r="Q51" s="156"/>
      <c r="R51" s="156"/>
      <c r="S51" s="156"/>
      <c r="T51" s="156"/>
      <c r="U51" s="157"/>
      <c r="V51" s="25"/>
      <c r="W51" s="138"/>
      <c r="X51" s="139"/>
      <c r="Y51" s="139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9"/>
      <c r="BE51" s="201"/>
      <c r="BF51" s="201"/>
      <c r="BG51" s="201"/>
    </row>
    <row r="52" spans="1:59" ht="10.35" customHeight="1" x14ac:dyDescent="0.4">
      <c r="A52" s="25"/>
      <c r="B52" s="121" t="s">
        <v>31</v>
      </c>
      <c r="C52" s="110"/>
      <c r="D52" s="110"/>
      <c r="E52" s="122" t="str">
        <f>IF($BL$13="","",$BL$13)</f>
        <v>XXXXX工業</v>
      </c>
      <c r="F52" s="123"/>
      <c r="G52" s="123"/>
      <c r="H52" s="123"/>
      <c r="I52" s="123"/>
      <c r="J52" s="124"/>
      <c r="K52" s="150" t="s">
        <v>35</v>
      </c>
      <c r="L52" s="151"/>
      <c r="M52" s="151"/>
      <c r="N52" s="152" t="str">
        <f>IF($BL$15="","",$BL$15)</f>
        <v>吸収冷温水機</v>
      </c>
      <c r="O52" s="153"/>
      <c r="P52" s="153"/>
      <c r="Q52" s="153"/>
      <c r="R52" s="153"/>
      <c r="S52" s="153"/>
      <c r="T52" s="153"/>
      <c r="U52" s="154"/>
      <c r="V52" s="25"/>
      <c r="W52" s="138" t="s">
        <v>32</v>
      </c>
      <c r="X52" s="139"/>
      <c r="Y52" s="139"/>
      <c r="Z52" s="158" t="str">
        <f>IF($BL$27="","",$BL$27)</f>
        <v>▲▲工業　株式会社</v>
      </c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9"/>
      <c r="BE52" s="201"/>
      <c r="BF52" s="201"/>
      <c r="BG52" s="201"/>
    </row>
    <row r="53" spans="1:59" ht="10.35" customHeight="1" x14ac:dyDescent="0.4">
      <c r="A53" s="25"/>
      <c r="B53" s="114"/>
      <c r="C53" s="110"/>
      <c r="D53" s="110"/>
      <c r="E53" s="147"/>
      <c r="F53" s="148"/>
      <c r="G53" s="148"/>
      <c r="H53" s="148"/>
      <c r="I53" s="148"/>
      <c r="J53" s="149"/>
      <c r="K53" s="151"/>
      <c r="L53" s="151"/>
      <c r="M53" s="151"/>
      <c r="N53" s="155"/>
      <c r="O53" s="156"/>
      <c r="P53" s="156"/>
      <c r="Q53" s="156"/>
      <c r="R53" s="156"/>
      <c r="S53" s="156"/>
      <c r="T53" s="156"/>
      <c r="U53" s="157"/>
      <c r="V53" s="25"/>
      <c r="W53" s="138"/>
      <c r="X53" s="139"/>
      <c r="Y53" s="139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9"/>
      <c r="BE53" s="201"/>
      <c r="BF53" s="201"/>
      <c r="BG53" s="201"/>
    </row>
    <row r="54" spans="1:59" ht="10.35" customHeight="1" x14ac:dyDescent="0.4">
      <c r="A54" s="25"/>
      <c r="B54" s="121" t="s">
        <v>34</v>
      </c>
      <c r="C54" s="110"/>
      <c r="D54" s="110"/>
      <c r="E54" s="122">
        <f>IF($BL$17="","",$BL$17)</f>
        <v>10121</v>
      </c>
      <c r="F54" s="123"/>
      <c r="G54" s="123"/>
      <c r="H54" s="123"/>
      <c r="I54" s="123"/>
      <c r="J54" s="124"/>
      <c r="K54" s="128" t="s">
        <v>60</v>
      </c>
      <c r="L54" s="129"/>
      <c r="M54" s="129"/>
      <c r="N54" s="132" t="str">
        <f>IF($BL$19="","",$BL$19)</f>
        <v>01</v>
      </c>
      <c r="O54" s="133"/>
      <c r="P54" s="133"/>
      <c r="Q54" s="133"/>
      <c r="R54" s="133"/>
      <c r="S54" s="133"/>
      <c r="T54" s="133"/>
      <c r="U54" s="134"/>
      <c r="V54" s="25"/>
      <c r="W54" s="138" t="s">
        <v>36</v>
      </c>
      <c r="X54" s="139"/>
      <c r="Y54" s="139"/>
      <c r="Z54" s="139"/>
      <c r="AA54" s="142" t="str">
        <f>IF($BL$29="","",$BL$29)</f>
        <v>03-3333-4444</v>
      </c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4"/>
      <c r="BE54" s="201"/>
      <c r="BF54" s="201"/>
      <c r="BG54" s="201"/>
    </row>
    <row r="55" spans="1:59" ht="10.35" customHeight="1" thickBot="1" x14ac:dyDescent="0.45">
      <c r="A55" s="25"/>
      <c r="B55" s="73"/>
      <c r="C55" s="74"/>
      <c r="D55" s="74"/>
      <c r="E55" s="125"/>
      <c r="F55" s="126"/>
      <c r="G55" s="126"/>
      <c r="H55" s="126"/>
      <c r="I55" s="126"/>
      <c r="J55" s="127"/>
      <c r="K55" s="130"/>
      <c r="L55" s="131"/>
      <c r="M55" s="131"/>
      <c r="N55" s="135"/>
      <c r="O55" s="136"/>
      <c r="P55" s="136"/>
      <c r="Q55" s="136"/>
      <c r="R55" s="136"/>
      <c r="S55" s="136"/>
      <c r="T55" s="136"/>
      <c r="U55" s="137"/>
      <c r="V55" s="25"/>
      <c r="W55" s="140"/>
      <c r="X55" s="141"/>
      <c r="Y55" s="141"/>
      <c r="Z55" s="141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6"/>
      <c r="BE55" s="201"/>
      <c r="BF55" s="201"/>
      <c r="BG55" s="201"/>
    </row>
    <row r="56" spans="1:59" ht="10.35" customHeight="1" thickBot="1" x14ac:dyDescent="0.4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01"/>
      <c r="BF56" s="201"/>
      <c r="BG56" s="201"/>
    </row>
    <row r="57" spans="1:59" ht="10.35" customHeight="1" x14ac:dyDescent="0.35">
      <c r="A57" s="25"/>
      <c r="B57" s="90" t="s">
        <v>38</v>
      </c>
      <c r="C57" s="91"/>
      <c r="D57" s="91"/>
      <c r="E57" s="92">
        <f>IF($BL$31="","",$BL$31)</f>
        <v>8000000</v>
      </c>
      <c r="F57" s="93"/>
      <c r="G57" s="93"/>
      <c r="H57" s="93"/>
      <c r="I57" s="93"/>
      <c r="J57" s="93"/>
      <c r="K57" s="93"/>
      <c r="L57" s="93"/>
      <c r="M57" s="93"/>
      <c r="N57" s="59"/>
      <c r="O57" s="95" t="s">
        <v>63</v>
      </c>
      <c r="P57" s="96"/>
      <c r="Q57" s="96"/>
      <c r="R57" s="97"/>
      <c r="S57" s="101">
        <f>IF($BL$34="","",$BL$34)</f>
        <v>2022</v>
      </c>
      <c r="T57" s="102"/>
      <c r="U57" s="102"/>
      <c r="V57" s="102"/>
      <c r="W57" s="103"/>
      <c r="X57" s="101">
        <f>IF($BM$34="","",$BM$34)</f>
        <v>5</v>
      </c>
      <c r="Y57" s="103"/>
      <c r="Z57" s="101">
        <f>IF($BN$34="","",$BN$34)</f>
        <v>1</v>
      </c>
      <c r="AA57" s="107"/>
      <c r="AB57" s="82" t="s">
        <v>40</v>
      </c>
      <c r="AC57" s="101">
        <f>IF($BL$36="","",$BL$36)</f>
        <v>2022</v>
      </c>
      <c r="AD57" s="102"/>
      <c r="AE57" s="102"/>
      <c r="AF57" s="102"/>
      <c r="AG57" s="102"/>
      <c r="AH57" s="103"/>
      <c r="AI57" s="101">
        <f>IF($BM$36="","",$BM$36)</f>
        <v>5</v>
      </c>
      <c r="AJ57" s="103"/>
      <c r="AK57" s="101">
        <f>IF($BN$36="","",$BN$36)</f>
        <v>30</v>
      </c>
      <c r="AL57" s="102"/>
      <c r="AM57" s="102"/>
      <c r="AN57" s="103"/>
      <c r="AO57" s="95" t="s">
        <v>41</v>
      </c>
      <c r="AP57" s="96"/>
      <c r="AQ57" s="96"/>
      <c r="AR57" s="97"/>
      <c r="AS57" s="232" t="str">
        <f>IF($BL$37="","",$BL$37)</f>
        <v>◎◎ビル3F-4F</v>
      </c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4"/>
      <c r="BE57" s="201"/>
      <c r="BF57" s="201"/>
      <c r="BG57" s="201"/>
    </row>
    <row r="58" spans="1:59" ht="10.35" customHeight="1" thickBot="1" x14ac:dyDescent="0.4">
      <c r="A58" s="25"/>
      <c r="B58" s="73"/>
      <c r="C58" s="74"/>
      <c r="D58" s="74"/>
      <c r="E58" s="94"/>
      <c r="F58" s="79"/>
      <c r="G58" s="79"/>
      <c r="H58" s="79"/>
      <c r="I58" s="79"/>
      <c r="J58" s="79"/>
      <c r="K58" s="79"/>
      <c r="L58" s="79"/>
      <c r="M58" s="79"/>
      <c r="N58" s="60"/>
      <c r="O58" s="98"/>
      <c r="P58" s="99"/>
      <c r="Q58" s="99"/>
      <c r="R58" s="100"/>
      <c r="S58" s="104"/>
      <c r="T58" s="105"/>
      <c r="U58" s="105"/>
      <c r="V58" s="105"/>
      <c r="W58" s="106"/>
      <c r="X58" s="104"/>
      <c r="Y58" s="106"/>
      <c r="Z58" s="104"/>
      <c r="AA58" s="108"/>
      <c r="AB58" s="83"/>
      <c r="AC58" s="104"/>
      <c r="AD58" s="105"/>
      <c r="AE58" s="105"/>
      <c r="AF58" s="105"/>
      <c r="AG58" s="105"/>
      <c r="AH58" s="106"/>
      <c r="AI58" s="104"/>
      <c r="AJ58" s="106"/>
      <c r="AK58" s="104"/>
      <c r="AL58" s="105"/>
      <c r="AM58" s="105"/>
      <c r="AN58" s="106"/>
      <c r="AO58" s="98"/>
      <c r="AP58" s="99"/>
      <c r="AQ58" s="99"/>
      <c r="AR58" s="100"/>
      <c r="AS58" s="235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7"/>
      <c r="BE58" s="201"/>
      <c r="BF58" s="201"/>
      <c r="BG58" s="201"/>
    </row>
    <row r="59" spans="1:59" ht="10.35" customHeight="1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61"/>
      <c r="AK59" s="61"/>
      <c r="AL59" s="61"/>
      <c r="AM59" s="61"/>
      <c r="AN59" s="61"/>
      <c r="AO59" s="61"/>
      <c r="AP59" s="61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201"/>
      <c r="BF59" s="201"/>
      <c r="BG59" s="201"/>
    </row>
    <row r="60" spans="1:59" ht="10.35" customHeight="1" x14ac:dyDescent="0.35">
      <c r="A60" s="25"/>
      <c r="B60" s="109" t="s">
        <v>45</v>
      </c>
      <c r="C60" s="110"/>
      <c r="D60" s="11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57"/>
      <c r="AF60" s="57"/>
      <c r="AG60" s="57"/>
      <c r="AH60" s="57"/>
      <c r="AI60" s="25"/>
      <c r="AJ60" s="61"/>
      <c r="AK60" s="61"/>
      <c r="AL60" s="61"/>
      <c r="AM60" s="61"/>
      <c r="AN60" s="61"/>
      <c r="AO60" s="61"/>
      <c r="AP60" s="61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4"/>
      <c r="BE60" s="201"/>
      <c r="BF60" s="201"/>
      <c r="BG60" s="201"/>
    </row>
    <row r="61" spans="1:59" ht="10.35" customHeight="1" thickBot="1" x14ac:dyDescent="0.35">
      <c r="A61" s="25"/>
      <c r="B61" s="74"/>
      <c r="C61" s="74"/>
      <c r="D61" s="74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57"/>
      <c r="AF61" s="57"/>
      <c r="AG61" s="57"/>
      <c r="AH61" s="57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65"/>
      <c r="BE61" s="201"/>
      <c r="BF61" s="201"/>
      <c r="BG61" s="201"/>
    </row>
    <row r="62" spans="1:59" ht="10.35" customHeight="1" x14ac:dyDescent="0.4">
      <c r="A62" s="25"/>
      <c r="B62" s="90" t="s">
        <v>50</v>
      </c>
      <c r="C62" s="91"/>
      <c r="D62" s="113"/>
      <c r="E62" s="116">
        <f>IF($BL$39="","",$BL$39)</f>
        <v>8000000</v>
      </c>
      <c r="F62" s="93"/>
      <c r="G62" s="93"/>
      <c r="H62" s="93"/>
      <c r="I62" s="93"/>
      <c r="J62" s="93"/>
      <c r="K62" s="93"/>
      <c r="L62" s="93"/>
      <c r="M62" s="93"/>
      <c r="N62" s="119"/>
      <c r="O62" s="56"/>
      <c r="P62" s="56"/>
      <c r="Q62" s="56"/>
      <c r="R62" s="56"/>
      <c r="S62" s="66" t="s">
        <v>46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65"/>
      <c r="BE62" s="201"/>
      <c r="BF62" s="201"/>
      <c r="BG62" s="201"/>
    </row>
    <row r="63" spans="1:59" ht="10.35" customHeight="1" x14ac:dyDescent="0.4">
      <c r="A63" s="25"/>
      <c r="B63" s="114"/>
      <c r="C63" s="110"/>
      <c r="D63" s="115"/>
      <c r="E63" s="117"/>
      <c r="F63" s="118"/>
      <c r="G63" s="118"/>
      <c r="H63" s="118"/>
      <c r="I63" s="118"/>
      <c r="J63" s="118"/>
      <c r="K63" s="118"/>
      <c r="L63" s="118"/>
      <c r="M63" s="118"/>
      <c r="N63" s="120"/>
      <c r="O63" s="56"/>
      <c r="P63" s="56"/>
      <c r="Q63" s="56"/>
      <c r="R63" s="56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65"/>
      <c r="BE63" s="28"/>
      <c r="BF63" s="28"/>
      <c r="BG63" s="28"/>
    </row>
    <row r="64" spans="1:59" ht="10.35" customHeight="1" x14ac:dyDescent="0.4">
      <c r="A64" s="25"/>
      <c r="B64" s="70" t="s">
        <v>51</v>
      </c>
      <c r="C64" s="71"/>
      <c r="D64" s="72"/>
      <c r="E64" s="76">
        <f>IF($BL$41="","",$BL$41)</f>
        <v>123000</v>
      </c>
      <c r="F64" s="77"/>
      <c r="G64" s="77"/>
      <c r="H64" s="77"/>
      <c r="I64" s="77"/>
      <c r="J64" s="77"/>
      <c r="K64" s="77"/>
      <c r="L64" s="77"/>
      <c r="M64" s="77"/>
      <c r="N64" s="80"/>
      <c r="O64" s="86" t="s">
        <v>48</v>
      </c>
      <c r="P64" s="86"/>
      <c r="Q64" s="86"/>
      <c r="R64" s="86"/>
      <c r="S64" s="87"/>
      <c r="T64" s="87"/>
      <c r="U64" s="67" t="s">
        <v>21</v>
      </c>
      <c r="V64" s="87"/>
      <c r="W64" s="87"/>
      <c r="X64" s="87"/>
      <c r="Y64" s="87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65"/>
      <c r="BE64" s="28"/>
      <c r="BF64" s="28"/>
      <c r="BG64" s="28"/>
    </row>
    <row r="65" spans="1:59" ht="10.35" customHeight="1" thickBot="1" x14ac:dyDescent="0.45">
      <c r="A65" s="25"/>
      <c r="B65" s="73"/>
      <c r="C65" s="74"/>
      <c r="D65" s="75"/>
      <c r="E65" s="78"/>
      <c r="F65" s="79"/>
      <c r="G65" s="79"/>
      <c r="H65" s="79"/>
      <c r="I65" s="79"/>
      <c r="J65" s="79"/>
      <c r="K65" s="79"/>
      <c r="L65" s="79"/>
      <c r="M65" s="79"/>
      <c r="N65" s="81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65"/>
      <c r="BE65" s="28"/>
      <c r="BF65" s="28"/>
      <c r="BG65" s="28"/>
    </row>
    <row r="66" spans="1:59" ht="10.35" customHeight="1" x14ac:dyDescent="0.3">
      <c r="A66" s="25"/>
      <c r="B66" s="63"/>
      <c r="C66" s="68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65"/>
      <c r="BE66" s="28"/>
      <c r="BF66" s="28"/>
      <c r="BG66" s="28"/>
    </row>
    <row r="67" spans="1:59" ht="10.35" customHeight="1" x14ac:dyDescent="0.3">
      <c r="A67" s="25"/>
      <c r="B67" s="68"/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65"/>
      <c r="BE67" s="28"/>
      <c r="BF67" s="28"/>
      <c r="BG67" s="28"/>
    </row>
    <row r="68" spans="1:59" ht="10.35" customHeight="1" x14ac:dyDescent="0.35">
      <c r="A68" s="25"/>
      <c r="B68" s="40"/>
      <c r="C68" s="41"/>
      <c r="D68" s="4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40"/>
      <c r="P68" s="40"/>
      <c r="Q68" s="40"/>
      <c r="R68" s="40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27"/>
      <c r="BE68" s="28"/>
      <c r="BF68" s="28"/>
      <c r="BG68" s="28"/>
    </row>
    <row r="69" spans="1:59" ht="10.35" customHeight="1" x14ac:dyDescent="0.35">
      <c r="A69" s="25"/>
      <c r="B69" s="41"/>
      <c r="C69" s="41"/>
      <c r="D69" s="4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40"/>
      <c r="P69" s="40"/>
      <c r="Q69" s="40"/>
      <c r="R69" s="40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24"/>
      <c r="AF69" s="24"/>
      <c r="AG69" s="24"/>
      <c r="AH69" s="24"/>
      <c r="AI69" s="24"/>
      <c r="AJ69" s="24"/>
      <c r="AK69" s="24"/>
      <c r="AL69" s="24"/>
      <c r="AM69" s="26"/>
      <c r="AN69" s="26"/>
      <c r="AO69" s="26"/>
      <c r="AP69" s="26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9"/>
      <c r="BE69" s="25"/>
      <c r="BF69" s="28"/>
      <c r="BG69" s="28"/>
    </row>
    <row r="70" spans="1:59" ht="10.35" customHeight="1" x14ac:dyDescent="0.3">
      <c r="A70" s="25"/>
      <c r="B70" s="40"/>
      <c r="C70" s="41"/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9"/>
      <c r="P70" s="49"/>
      <c r="Q70" s="49"/>
      <c r="R70" s="49"/>
      <c r="S70" s="4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6"/>
      <c r="AN70" s="26"/>
      <c r="AO70" s="26"/>
      <c r="AP70" s="26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5"/>
      <c r="BF70" s="25"/>
      <c r="BG70" s="25"/>
    </row>
    <row r="71" spans="1:59" ht="10.35" customHeight="1" x14ac:dyDescent="0.3">
      <c r="A71" s="25"/>
      <c r="B71" s="41"/>
      <c r="C71" s="41"/>
      <c r="D71" s="41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9"/>
      <c r="P71" s="49"/>
      <c r="Q71" s="49"/>
      <c r="R71" s="49"/>
      <c r="S71" s="49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25"/>
      <c r="BF71" s="25"/>
      <c r="BG71" s="25"/>
    </row>
    <row r="72" spans="1:59" ht="10.35" customHeight="1" x14ac:dyDescent="0.4">
      <c r="A72" s="25"/>
      <c r="B72" s="84"/>
      <c r="C72" s="88"/>
      <c r="D72" s="88"/>
      <c r="E72" s="89"/>
      <c r="F72" s="89"/>
      <c r="G72" s="89"/>
      <c r="H72" s="89"/>
      <c r="I72" s="8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25"/>
      <c r="BF72" s="25"/>
      <c r="BG72" s="25"/>
    </row>
    <row r="73" spans="1:59" ht="10.35" customHeight="1" x14ac:dyDescent="0.4">
      <c r="A73" s="25"/>
      <c r="B73" s="88"/>
      <c r="C73" s="88"/>
      <c r="D73" s="88"/>
      <c r="E73" s="89"/>
      <c r="F73" s="89"/>
      <c r="G73" s="89"/>
      <c r="H73" s="89"/>
      <c r="I73" s="8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25"/>
      <c r="BF73" s="25"/>
      <c r="BG73" s="25"/>
    </row>
    <row r="74" spans="1:59" ht="10.35" customHeight="1" x14ac:dyDescent="0.4">
      <c r="A74" s="25"/>
      <c r="B74" s="84"/>
      <c r="C74" s="84"/>
      <c r="D74" s="84"/>
      <c r="E74" s="84"/>
      <c r="F74" s="85"/>
      <c r="G74" s="85"/>
      <c r="H74" s="85"/>
      <c r="I74" s="85"/>
      <c r="J74" s="85"/>
      <c r="K74" s="49"/>
      <c r="L74" s="49"/>
      <c r="M74" s="49"/>
      <c r="N74" s="49"/>
      <c r="O74" s="49"/>
      <c r="P74" s="49"/>
      <c r="Q74" s="49"/>
      <c r="R74" s="49"/>
      <c r="S74" s="49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25"/>
      <c r="BF74" s="25"/>
      <c r="BG74" s="25"/>
    </row>
    <row r="75" spans="1:59" ht="10.35" customHeight="1" x14ac:dyDescent="0.4">
      <c r="A75" s="25"/>
      <c r="B75" s="84"/>
      <c r="C75" s="84"/>
      <c r="D75" s="84"/>
      <c r="E75" s="84"/>
      <c r="F75" s="85"/>
      <c r="G75" s="85"/>
      <c r="H75" s="85"/>
      <c r="I75" s="85"/>
      <c r="J75" s="85"/>
      <c r="K75" s="49"/>
      <c r="L75" s="49"/>
      <c r="M75" s="49"/>
      <c r="N75" s="49"/>
      <c r="O75" s="49"/>
      <c r="P75" s="49"/>
      <c r="Q75" s="49"/>
      <c r="R75" s="49"/>
      <c r="S75" s="49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25"/>
      <c r="BF75" s="25"/>
      <c r="BG75" s="25"/>
    </row>
    <row r="76" spans="1:59" ht="10.35" customHeight="1" x14ac:dyDescent="0.4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</sheetData>
  <mergeCells count="235">
    <mergeCell ref="B3:P4"/>
    <mergeCell ref="W4:Y5"/>
    <mergeCell ref="Z4:Z5"/>
    <mergeCell ref="AA4:AA5"/>
    <mergeCell ref="AB4:AB5"/>
    <mergeCell ref="AC4:AC5"/>
    <mergeCell ref="AG2:AN3"/>
    <mergeCell ref="AO2:AP3"/>
    <mergeCell ref="AQ2:AR3"/>
    <mergeCell ref="AD4:AD5"/>
    <mergeCell ref="AE4:AF5"/>
    <mergeCell ref="AG4:AK5"/>
    <mergeCell ref="AL4:AO5"/>
    <mergeCell ref="AP4:AT5"/>
    <mergeCell ref="AU4:AZ5"/>
    <mergeCell ref="AK7:AP7"/>
    <mergeCell ref="AY2:AZ3"/>
    <mergeCell ref="BA2:BB3"/>
    <mergeCell ref="BK7:BK8"/>
    <mergeCell ref="BL7:BN8"/>
    <mergeCell ref="BC2:BD3"/>
    <mergeCell ref="BK2:BN3"/>
    <mergeCell ref="AS2:AT3"/>
    <mergeCell ref="AU2:AV3"/>
    <mergeCell ref="AW2:AX3"/>
    <mergeCell ref="BA4:BD5"/>
    <mergeCell ref="BE4:BG5"/>
    <mergeCell ref="BK5:BK6"/>
    <mergeCell ref="Z6:AJ7"/>
    <mergeCell ref="AK6:AP6"/>
    <mergeCell ref="AQ6:AT7"/>
    <mergeCell ref="AU6:AY7"/>
    <mergeCell ref="W8:Y9"/>
    <mergeCell ref="Z8:AD9"/>
    <mergeCell ref="AE8:AF9"/>
    <mergeCell ref="AG8:AJ9"/>
    <mergeCell ref="AK8:BD9"/>
    <mergeCell ref="Z19:AA20"/>
    <mergeCell ref="BK9:BK10"/>
    <mergeCell ref="BL9:BL10"/>
    <mergeCell ref="BM9:BN10"/>
    <mergeCell ref="AZ6:BD7"/>
    <mergeCell ref="BE6:BG24"/>
    <mergeCell ref="W6:Y7"/>
    <mergeCell ref="B10:D11"/>
    <mergeCell ref="E10:H11"/>
    <mergeCell ref="I10:J11"/>
    <mergeCell ref="K10:L11"/>
    <mergeCell ref="M10:U11"/>
    <mergeCell ref="W10:Y11"/>
    <mergeCell ref="Z10:BD11"/>
    <mergeCell ref="BK11:BK12"/>
    <mergeCell ref="BL11:BN12"/>
    <mergeCell ref="W12:Y13"/>
    <mergeCell ref="Z12:BD13"/>
    <mergeCell ref="BK13:BK14"/>
    <mergeCell ref="BL13:BN14"/>
    <mergeCell ref="B14:D15"/>
    <mergeCell ref="E14:J15"/>
    <mergeCell ref="K14:M15"/>
    <mergeCell ref="N14:U15"/>
    <mergeCell ref="B12:D13"/>
    <mergeCell ref="E12:F13"/>
    <mergeCell ref="G12:G13"/>
    <mergeCell ref="H12:J13"/>
    <mergeCell ref="K12:M13"/>
    <mergeCell ref="N12:U13"/>
    <mergeCell ref="O19:R20"/>
    <mergeCell ref="S19:W20"/>
    <mergeCell ref="X19:Y20"/>
    <mergeCell ref="W14:Y15"/>
    <mergeCell ref="BK15:BK16"/>
    <mergeCell ref="BL15:BN16"/>
    <mergeCell ref="B16:D17"/>
    <mergeCell ref="E16:J17"/>
    <mergeCell ref="K16:M17"/>
    <mergeCell ref="N16:U17"/>
    <mergeCell ref="W16:Z17"/>
    <mergeCell ref="AA16:BD17"/>
    <mergeCell ref="BK17:BK18"/>
    <mergeCell ref="BL17:BN18"/>
    <mergeCell ref="Z14:BD15"/>
    <mergeCell ref="B26:D27"/>
    <mergeCell ref="E26:M27"/>
    <mergeCell ref="N26:N27"/>
    <mergeCell ref="O26:R26"/>
    <mergeCell ref="S26:T26"/>
    <mergeCell ref="V26:Y26"/>
    <mergeCell ref="BK19:BK20"/>
    <mergeCell ref="BL19:BN20"/>
    <mergeCell ref="BK21:BK22"/>
    <mergeCell ref="BL21:BM22"/>
    <mergeCell ref="BN21:BN22"/>
    <mergeCell ref="B22:D23"/>
    <mergeCell ref="E22:N23"/>
    <mergeCell ref="BK23:BK24"/>
    <mergeCell ref="BL23:BN24"/>
    <mergeCell ref="B24:D25"/>
    <mergeCell ref="AB19:AB20"/>
    <mergeCell ref="AC19:AH20"/>
    <mergeCell ref="AI19:AJ20"/>
    <mergeCell ref="AK19:AN20"/>
    <mergeCell ref="AO19:AR20"/>
    <mergeCell ref="AS19:BD20"/>
    <mergeCell ref="B19:D20"/>
    <mergeCell ref="E19:M20"/>
    <mergeCell ref="BK27:BK28"/>
    <mergeCell ref="BL27:BN28"/>
    <mergeCell ref="BK29:BK30"/>
    <mergeCell ref="BL29:BN30"/>
    <mergeCell ref="BK31:BK32"/>
    <mergeCell ref="BL31:BN32"/>
    <mergeCell ref="E24:M25"/>
    <mergeCell ref="N24:N25"/>
    <mergeCell ref="BK25:BK26"/>
    <mergeCell ref="BL25:BN26"/>
    <mergeCell ref="G36:G37"/>
    <mergeCell ref="H36:H37"/>
    <mergeCell ref="I36:I37"/>
    <mergeCell ref="J36:J37"/>
    <mergeCell ref="BK37:BK38"/>
    <mergeCell ref="BL37:BN38"/>
    <mergeCell ref="BK33:BK34"/>
    <mergeCell ref="B34:D35"/>
    <mergeCell ref="E34:E35"/>
    <mergeCell ref="F34:F35"/>
    <mergeCell ref="G34:G35"/>
    <mergeCell ref="H34:H35"/>
    <mergeCell ref="I34:I35"/>
    <mergeCell ref="BK35:BK36"/>
    <mergeCell ref="B36:E37"/>
    <mergeCell ref="F36:F37"/>
    <mergeCell ref="BA40:BB41"/>
    <mergeCell ref="BC40:BD41"/>
    <mergeCell ref="B41:P42"/>
    <mergeCell ref="BK41:BK42"/>
    <mergeCell ref="BL41:BN42"/>
    <mergeCell ref="W42:Y43"/>
    <mergeCell ref="Z42:Z43"/>
    <mergeCell ref="AA42:AA43"/>
    <mergeCell ref="AB42:AB43"/>
    <mergeCell ref="AC42:AC43"/>
    <mergeCell ref="A39:E40"/>
    <mergeCell ref="BK39:BK40"/>
    <mergeCell ref="BL39:BN40"/>
    <mergeCell ref="AG40:AN41"/>
    <mergeCell ref="AO40:AP41"/>
    <mergeCell ref="AQ40:AR41"/>
    <mergeCell ref="AS40:AT41"/>
    <mergeCell ref="AU40:AV41"/>
    <mergeCell ref="AW40:AX41"/>
    <mergeCell ref="AY40:AZ41"/>
    <mergeCell ref="BA42:BD43"/>
    <mergeCell ref="BE42:BG43"/>
    <mergeCell ref="W44:Y45"/>
    <mergeCell ref="Z44:AJ45"/>
    <mergeCell ref="AK44:AP44"/>
    <mergeCell ref="AQ44:AT45"/>
    <mergeCell ref="AU44:AY45"/>
    <mergeCell ref="AZ44:BD45"/>
    <mergeCell ref="BE44:BG62"/>
    <mergeCell ref="AK45:AP45"/>
    <mergeCell ref="AD42:AD43"/>
    <mergeCell ref="AE42:AF43"/>
    <mergeCell ref="AG42:AK43"/>
    <mergeCell ref="AL42:AO43"/>
    <mergeCell ref="AP42:AT43"/>
    <mergeCell ref="AU42:AZ43"/>
    <mergeCell ref="W46:Y47"/>
    <mergeCell ref="Z46:AD47"/>
    <mergeCell ref="AE46:AF47"/>
    <mergeCell ref="AG46:AJ47"/>
    <mergeCell ref="AK46:BD47"/>
    <mergeCell ref="AC57:AH58"/>
    <mergeCell ref="AI57:AJ58"/>
    <mergeCell ref="AK57:AN58"/>
    <mergeCell ref="AO57:AR58"/>
    <mergeCell ref="AS57:BD58"/>
    <mergeCell ref="B52:D53"/>
    <mergeCell ref="E52:J53"/>
    <mergeCell ref="K52:M53"/>
    <mergeCell ref="N52:U53"/>
    <mergeCell ref="W52:Y53"/>
    <mergeCell ref="Z52:BD53"/>
    <mergeCell ref="B48:D49"/>
    <mergeCell ref="E48:H49"/>
    <mergeCell ref="I48:J49"/>
    <mergeCell ref="K48:L49"/>
    <mergeCell ref="M48:U49"/>
    <mergeCell ref="W48:Y49"/>
    <mergeCell ref="Z48:BD49"/>
    <mergeCell ref="B50:D51"/>
    <mergeCell ref="E50:F51"/>
    <mergeCell ref="G50:G51"/>
    <mergeCell ref="H50:J51"/>
    <mergeCell ref="K50:M51"/>
    <mergeCell ref="N50:U51"/>
    <mergeCell ref="W50:Y51"/>
    <mergeCell ref="Z50:BD51"/>
    <mergeCell ref="Z57:AA58"/>
    <mergeCell ref="B60:D61"/>
    <mergeCell ref="E60:N61"/>
    <mergeCell ref="B62:D63"/>
    <mergeCell ref="E62:M63"/>
    <mergeCell ref="N62:N63"/>
    <mergeCell ref="B54:D55"/>
    <mergeCell ref="E54:J55"/>
    <mergeCell ref="K54:M55"/>
    <mergeCell ref="N54:U55"/>
    <mergeCell ref="W54:Z55"/>
    <mergeCell ref="AA54:BD55"/>
    <mergeCell ref="B64:D65"/>
    <mergeCell ref="E64:M65"/>
    <mergeCell ref="N64:N65"/>
    <mergeCell ref="AB57:AB58"/>
    <mergeCell ref="B74:E75"/>
    <mergeCell ref="F74:F75"/>
    <mergeCell ref="G74:G75"/>
    <mergeCell ref="H74:H75"/>
    <mergeCell ref="I74:I75"/>
    <mergeCell ref="J74:J75"/>
    <mergeCell ref="O64:R64"/>
    <mergeCell ref="S64:T64"/>
    <mergeCell ref="V64:Y64"/>
    <mergeCell ref="B72:D73"/>
    <mergeCell ref="E72:E73"/>
    <mergeCell ref="F72:F73"/>
    <mergeCell ref="G72:G73"/>
    <mergeCell ref="H72:H73"/>
    <mergeCell ref="I72:I73"/>
    <mergeCell ref="B57:D58"/>
    <mergeCell ref="E57:M58"/>
    <mergeCell ref="O57:R58"/>
    <mergeCell ref="S57:W58"/>
    <mergeCell ref="X57:Y58"/>
  </mergeCells>
  <phoneticPr fontId="3"/>
  <pageMargins left="0.7" right="0.7" top="0.75" bottom="0.75" header="0.3" footer="0.3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【入力例】見積書（正）</vt:lpstr>
      <vt:lpstr>'【入力例】見積書（正）'!Print_Area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藏根　涼香［東京＿管理部総務課］</dc:creator>
  <cp:lastModifiedBy>平木　輝正［本社＿広報部］主任</cp:lastModifiedBy>
  <cp:lastPrinted>2022-03-11T00:54:22Z</cp:lastPrinted>
  <dcterms:created xsi:type="dcterms:W3CDTF">2022-03-08T11:40:13Z</dcterms:created>
  <dcterms:modified xsi:type="dcterms:W3CDTF">2022-07-08T01:04:23Z</dcterms:modified>
</cp:coreProperties>
</file>